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Natcha\Google Drive\TQA โครงการพัฒนาระบบการบริการคุณภาพศูนย์บรรณสารและสื่อการศึกษา\ISO2564\การพัฒนาสมรรถนะบุคลากร\"/>
    </mc:Choice>
  </mc:AlternateContent>
  <xr:revisionPtr revIDLastSave="0" documentId="13_ncr:1_{3165F5B3-00BA-4247-AC51-85EF1F836E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ฟอร์ม" sheetId="1" r:id="rId1"/>
    <sheet name="บริหารงานทั่วไป 2564" sheetId="2" r:id="rId2"/>
    <sheet name="พัฒนาทรัพยากรสารสนเทศ 2564" sheetId="3" r:id="rId3"/>
    <sheet name="บริการสื่อการศึกษา 2564" sheetId="4" r:id="rId4"/>
    <sheet name="บริการสารสนเทศ 2564" sheetId="5" r:id="rId5"/>
    <sheet name="เทคโนโลยีสารสนเทศ 2564" sheetId="6" r:id="rId6"/>
    <sheet name="ส่งเสริมการรู้สารสนเทศ 2564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hufICaNSyn94nhvWSXIAIQBsVJtg=="/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18" i="2"/>
  <c r="H17" i="2"/>
  <c r="H16" i="2"/>
  <c r="H15" i="2"/>
  <c r="H26" i="2"/>
  <c r="H25" i="2"/>
  <c r="H24" i="2"/>
  <c r="H23" i="2"/>
  <c r="H22" i="2"/>
  <c r="H21" i="2"/>
  <c r="H20" i="2"/>
  <c r="H29" i="2"/>
  <c r="H28" i="2"/>
  <c r="H33" i="2"/>
  <c r="H32" i="2"/>
  <c r="H31" i="2"/>
  <c r="H41" i="2"/>
  <c r="H40" i="2"/>
  <c r="H39" i="2"/>
  <c r="H38" i="2"/>
  <c r="H37" i="2"/>
  <c r="H36" i="2"/>
  <c r="H35" i="2"/>
  <c r="H43" i="2"/>
  <c r="M75" i="3"/>
  <c r="M74" i="3"/>
  <c r="M73" i="3"/>
  <c r="M72" i="3"/>
  <c r="M70" i="3"/>
  <c r="M69" i="3"/>
  <c r="M68" i="3"/>
  <c r="M67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4" i="3"/>
  <c r="M43" i="3"/>
  <c r="M42" i="3"/>
  <c r="M41" i="3"/>
  <c r="M40" i="3"/>
  <c r="M39" i="3"/>
  <c r="M38" i="3"/>
  <c r="M37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6" i="3"/>
  <c r="M15" i="3"/>
  <c r="M14" i="3"/>
  <c r="M13" i="3"/>
  <c r="M12" i="3"/>
  <c r="M10" i="3"/>
  <c r="M8" i="3"/>
  <c r="M7" i="3"/>
  <c r="M6" i="3"/>
  <c r="AB73" i="4"/>
  <c r="I42" i="7"/>
  <c r="I40" i="7"/>
  <c r="I38" i="7"/>
  <c r="I37" i="7"/>
  <c r="I36" i="7"/>
  <c r="I35" i="7"/>
  <c r="I33" i="7"/>
  <c r="I32" i="7"/>
  <c r="I31" i="7"/>
  <c r="I30" i="7"/>
  <c r="I29" i="7"/>
  <c r="I28" i="7"/>
  <c r="I27" i="7"/>
  <c r="I25" i="7"/>
  <c r="I23" i="7"/>
  <c r="I22" i="7"/>
  <c r="I21" i="7"/>
  <c r="I20" i="7"/>
  <c r="I19" i="7"/>
  <c r="I18" i="7"/>
  <c r="I17" i="7"/>
  <c r="I16" i="7"/>
  <c r="I13" i="7"/>
  <c r="I12" i="7"/>
  <c r="I11" i="7"/>
  <c r="I5" i="7"/>
  <c r="F49" i="6"/>
  <c r="E49" i="6"/>
  <c r="D49" i="6"/>
  <c r="G49" i="6"/>
  <c r="H42" i="6"/>
  <c r="H41" i="6"/>
  <c r="H37" i="6"/>
  <c r="H36" i="6"/>
  <c r="H35" i="6"/>
  <c r="H32" i="6"/>
  <c r="H31" i="6"/>
  <c r="H30" i="6"/>
  <c r="H26" i="6"/>
  <c r="H23" i="6"/>
  <c r="H22" i="6"/>
  <c r="H21" i="6"/>
  <c r="H20" i="6"/>
  <c r="H19" i="6"/>
  <c r="H18" i="6"/>
  <c r="H17" i="6"/>
  <c r="H13" i="6"/>
  <c r="H5" i="6"/>
  <c r="L52" i="5"/>
  <c r="K52" i="5"/>
  <c r="J52" i="5"/>
  <c r="I52" i="5"/>
  <c r="H52" i="5"/>
  <c r="G52" i="5"/>
  <c r="F52" i="5"/>
  <c r="E52" i="5"/>
  <c r="D52" i="5"/>
  <c r="M52" i="5"/>
  <c r="N41" i="5"/>
  <c r="N40" i="5"/>
  <c r="N39" i="5"/>
  <c r="N38" i="5"/>
  <c r="N36" i="5"/>
  <c r="N35" i="5"/>
  <c r="N34" i="5"/>
  <c r="N33" i="5"/>
  <c r="N31" i="5"/>
  <c r="N30" i="5"/>
  <c r="N29" i="5"/>
  <c r="N28" i="5"/>
  <c r="N26" i="5"/>
  <c r="N25" i="5"/>
  <c r="N24" i="5"/>
  <c r="N23" i="5"/>
  <c r="N22" i="5"/>
  <c r="N21" i="5"/>
  <c r="N20" i="5"/>
  <c r="N19" i="5"/>
  <c r="N18" i="5"/>
  <c r="N17" i="5"/>
  <c r="N16" i="5"/>
  <c r="N12" i="5"/>
  <c r="N11" i="5"/>
  <c r="N9" i="5"/>
  <c r="N8" i="5"/>
  <c r="N5" i="5"/>
  <c r="AB5" i="4"/>
  <c r="AB13" i="4"/>
  <c r="AB12" i="4"/>
  <c r="AB11" i="4"/>
  <c r="AB10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45" i="4"/>
  <c r="AB49" i="4"/>
  <c r="AB48" i="4"/>
  <c r="AB53" i="4"/>
  <c r="AB52" i="4"/>
  <c r="AB59" i="4"/>
  <c r="AB58" i="4"/>
  <c r="AB57" i="4"/>
  <c r="AB56" i="4"/>
  <c r="AB55" i="4"/>
  <c r="AB61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AA66" i="4"/>
  <c r="AB72" i="4"/>
  <c r="AB71" i="4"/>
  <c r="AB70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M83" i="3"/>
  <c r="M81" i="3"/>
  <c r="L78" i="3"/>
  <c r="K78" i="3"/>
  <c r="J78" i="3"/>
  <c r="I78" i="3"/>
  <c r="H78" i="3"/>
  <c r="G78" i="3"/>
  <c r="F78" i="3"/>
  <c r="E78" i="3"/>
  <c r="D78" i="3"/>
  <c r="H49" i="2"/>
  <c r="G46" i="2"/>
  <c r="F46" i="2"/>
  <c r="E46" i="2"/>
  <c r="D46" i="2"/>
</calcChain>
</file>

<file path=xl/sharedStrings.xml><?xml version="1.0" encoding="utf-8"?>
<sst xmlns="http://schemas.openxmlformats.org/spreadsheetml/2006/main" count="760" uniqueCount="344">
  <si>
    <t>RQ-CLREM-00-01-02</t>
  </si>
  <si>
    <t>สรุปผลการพัฒนาสมรรถนะบุคลากร ฝ่ายบริหารงานทั่วไป ประจำปีงบประมาณ พ.ศ. 2564</t>
  </si>
  <si>
    <t>วัน เดือน ปี 
 เข้ารับการพัฒนา</t>
  </si>
  <si>
    <t>หัวข้อการพัฒนา</t>
  </si>
  <si>
    <t>กลุ่มเป้าหมาย</t>
  </si>
  <si>
    <t>ชื่อ (หัวหน้าฝ่าย)
ตำแหน่ง ....</t>
  </si>
  <si>
    <t>ชื่อ - สกุล
ตำแหน่ง ....</t>
  </si>
  <si>
    <t>รวมจำนวนผู้ได้รับ
การพัฒนาในแต่ละหัวข้อ</t>
  </si>
  <si>
    <t>1. การบริหาร</t>
  </si>
  <si>
    <t>หัวหน้า</t>
  </si>
  <si>
    <t>18 ก.พ. 2564</t>
  </si>
  <si>
    <t>การบริหารจัดการด้านการเงินและบัญชี</t>
  </si>
  <si>
    <t>-</t>
  </si>
  <si>
    <t>การบริหารการจัดซื้อจัดจ้างและงานด้านพัสดุ</t>
  </si>
  <si>
    <t>22 ม.ค. 2564</t>
  </si>
  <si>
    <t>ประชุมรับฟังการจัดทำแผนกิจกรรมของ PBM และร่วมกิจกรรม Show &amp; Share ปัญหาอุปสรรคการใช้งานระบบฯ (2564)</t>
  </si>
  <si>
    <t>2. ภาษาอังกฤษ</t>
  </si>
  <si>
    <t>ทุกระดับ</t>
  </si>
  <si>
    <t>25 ม.ค. - 
 10 มิ.ย. 2564</t>
  </si>
  <si>
    <t>ภาษาอังกฤษออนไลน์ (SPEEXX)</t>
  </si>
  <si>
    <t>3. เทคโนโลยีสารสนเทศ</t>
  </si>
  <si>
    <t>4. การทำงาน</t>
  </si>
  <si>
    <t>12 พ.ย. 2563</t>
  </si>
  <si>
    <t>ฝึกอบรมเชิงปฏิบัติการการใช้งานระบบเปลี่ยนวันปฏิบัติงาน (เข้าเวรห้องสมุด)</t>
  </si>
  <si>
    <t>21 ม.ค. 2564</t>
  </si>
  <si>
    <t>แนวปฏิบัติตามมาตรการส่งเสริมคุณธรรมและความโปร่งใส</t>
  </si>
  <si>
    <t>25-26 ม.ค. 64</t>
  </si>
  <si>
    <t>จริยธรรมวิจัยในมุนษย์ หัวข้อ Human Subject Protection Course</t>
  </si>
  <si>
    <t>9 ก.พ. 2564</t>
  </si>
  <si>
    <t>จัดทำแผนปฏิบัติการป้องกันและปราบปรามการทุจริต</t>
  </si>
  <si>
    <t>25 ส.ค. 2564</t>
  </si>
  <si>
    <t>การแก้ปัญหาและการตัดสินใจ</t>
  </si>
  <si>
    <t>5. การให้บริการ</t>
  </si>
  <si>
    <t>7 ก.ค. 2564</t>
  </si>
  <si>
    <t>ระบบจัดการข้อร้องเรียน</t>
  </si>
  <si>
    <t>6. ความรู้ทางวิชาชีพ</t>
  </si>
  <si>
    <t>6-7 ม.ค. 64</t>
  </si>
  <si>
    <t>ประชุมวิชาการระดับชาติ PULINET ครั้งที่ 11 "New Normal for Libraries: Opportunities &amp; Challenges"</t>
  </si>
  <si>
    <t>7. ระบบมาตรฐาน ระบบคุณภาพต่าง ๆ เช่น ISO TQA AUNQA</t>
  </si>
  <si>
    <t>4 ธ.ค. 2563</t>
  </si>
  <si>
    <t>ตัวแทนฝ่ายบริหารระบบการบริหารคุณภาพที่มีประสิทธิผล Effective Quality Management Representative (QMR)</t>
  </si>
  <si>
    <t>QMR</t>
  </si>
  <si>
    <t>16 ธ.ค. 2563</t>
  </si>
  <si>
    <t>การควบคุมเอกสารในระบบการจัดการ Document Control for Management System</t>
  </si>
  <si>
    <t>QMR, DC</t>
  </si>
  <si>
    <t>8. สิ่งแวดล้อม/พลังงาน</t>
  </si>
  <si>
    <t>23 ก.พ. 2564</t>
  </si>
  <si>
    <t>พลังงานหมุนเวียน</t>
  </si>
  <si>
    <t>9. อื่น ๆ (ที่เกี่ยวข้องกับงาน)</t>
  </si>
  <si>
    <t>สรุปจำนวนการได้รับการพัฒนารายบุคคล</t>
  </si>
  <si>
    <t>KM (การจัดการความรู้) ระดับฝ่าย</t>
  </si>
  <si>
    <t>KM (การจัดการความรู้) ระดับศูนย์</t>
  </si>
  <si>
    <t>ผู้เกี่ยวข้อง</t>
  </si>
  <si>
    <t>สรุปผลการพัฒนาสมรรถนะบุคลากร ฝ่ายบริหารงานทั่วไป ปีงบประมาณ พ.ศ. 2564</t>
  </si>
  <si>
    <t>ณัชชา (หัวหน้าฝ่าย)
 จ.บริหารงานทั่วไป</t>
  </si>
  <si>
    <t>สุภาภรณ์
 จ.บริหารงานทั่วไป</t>
  </si>
  <si>
    <t>เนาวรัตน์
 จ.บริหารงานทั่วไป</t>
  </si>
  <si>
    <t>วิไลรัตน์
 จ.ธุรการ</t>
  </si>
  <si>
    <t>การบริหาร</t>
  </si>
  <si>
    <t>31 ส.ค. 2564</t>
  </si>
  <si>
    <t>ศิลปะการพูดในที่ชุมชน</t>
  </si>
  <si>
    <t>วิธีจัดการกับพนักงานดื้อ</t>
  </si>
  <si>
    <t>ภาษาอังกฤษ</t>
  </si>
  <si>
    <t>เทคโนโลยีสารสนเทศ</t>
  </si>
  <si>
    <t>21 ธ.ค. 2563</t>
  </si>
  <si>
    <t>การอบรมหลักสูตร การบริหารจัดการเอกสารด้วย MS-Word 2016</t>
  </si>
  <si>
    <t>22 มิ.ย. 2564</t>
  </si>
  <si>
    <t>การอบรมการคุมสอบออนไลน์ มหาวิทยาลัยเทคโนโลยีสุรนารี</t>
  </si>
  <si>
    <t>(ปวส. ขึ้นไป)</t>
  </si>
  <si>
    <t>8 ก.ย. 2564</t>
  </si>
  <si>
    <t>เทคนิค Excel ขั้นเทพ พร้อมคีย์ลัด</t>
  </si>
  <si>
    <t>9 ก.ย. 2564</t>
  </si>
  <si>
    <t>5 แนวทางในการทำงานเป็นทีม</t>
  </si>
  <si>
    <t>การทำงาน</t>
  </si>
  <si>
    <t>20 พ.ค. 2564</t>
  </si>
  <si>
    <t>แลกเปลี่ยนเรียนรู้ในกิจกรรมโครงการถอดบทเรียนโอกาสของการเกิดทุจริตในหน่วยงาน</t>
  </si>
  <si>
    <t>14 ก.ค. 2564</t>
  </si>
  <si>
    <t>การจัดซื้อจัดจ้างพัสดุที่รัฐต้องการส่งเสริมหรือสนับสนุนตามกฎกระทรวง (ฉบับที่ 2) และแนวปฏิบัติตาม ว 89</t>
  </si>
  <si>
    <t>การให้บริการ</t>
  </si>
  <si>
    <t>25 มิ.ย. 2564</t>
  </si>
  <si>
    <t>ลิขสิทธิ์</t>
  </si>
  <si>
    <t>ความรู้ทางวิชาชีพ</t>
  </si>
  <si>
    <t>1 ก.ย. 2564</t>
  </si>
  <si>
    <t>สรุประเบียบสำนักนายกรัฐมนตรี ว่าด้วยงานสารบรรณ (ฉบับที่ 4) พ.ศ. 2564</t>
  </si>
  <si>
    <t>4 ก.ย. 2564</t>
  </si>
  <si>
    <t>การพิมพ์หนังสือราชการ (หนังสือภายในและภายนอก)</t>
  </si>
  <si>
    <t>ระบบมาตรฐาน ระบบคุณภาพต่าง ๆ เช่น ISO TQA AUNQA</t>
  </si>
  <si>
    <t>11-12 มี.ค. 64</t>
  </si>
  <si>
    <t>รายงานการจัดสัมมนาพนักงานศูนย์บรรณสารและสื่อการศึกษา ประจำปีงบประมาณ พ.ศ. 2564 หัวเรื่อง การประยุกต์ใช้ระบบมาตรฐาน ISO เพื่อการพัฒนาองค์กร</t>
  </si>
  <si>
    <t>1 เม.ย. 2564</t>
  </si>
  <si>
    <t>การประเมินความเสี่ยง ISO9001:2015</t>
  </si>
  <si>
    <t>19-20 เม.ย.64</t>
  </si>
  <si>
    <t>การอบรมการตรวจติดตามคุณภาพภายใน ISO9001 : 2015</t>
  </si>
  <si>
    <t>23 มิ.ย. 2564</t>
  </si>
  <si>
    <t>ข้อกำหนด ISO 9001: 2015</t>
  </si>
  <si>
    <t>หาความคาดหวังผู้มีส่วนได้ส่วนเสีย ISO9001:2015</t>
  </si>
  <si>
    <t>สิ่งแวดล้อม/พลังงาน</t>
  </si>
  <si>
    <t>อื่น ๆ (ที่เกี่ยวข้องกับงาน)</t>
  </si>
  <si>
    <t>15 ก.ค. 2564</t>
  </si>
  <si>
    <t>ขั้นตอนการให้บริการของงานสารบรรณ ฝ่ายบริหารงานทั่วไป</t>
  </si>
  <si>
    <t>25 มี.ค. 2564</t>
  </si>
  <si>
    <t>การปฏิบัติงานขององค์กรที่เป็นมิตรกับสิ่งแวดล้อม</t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</si>
  <si>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 บางหัวข้อที่เข้ารับการอบรม/ประชุม ไม่มีรายงานเนื่องจากช่วงปีงบประมาณ พ.ศ. 2564 ไม่ได้กำหนดให้ต้องทำรายงานทุกครั้งที่เข้ารับการพัฒนาฯ</t>
    </r>
  </si>
  <si>
    <t>สรุปผลการพัฒนาบุคลากร ฝ่ายพัฒนาทรัพยากรสารสนเทศ ปีงบประมาณ พ.ศ. 2564</t>
  </si>
  <si>
    <t>ดวงใจ (หัวหน้า)
 บรรณารักษ์ชำนาญการ</t>
  </si>
  <si>
    <t>ศิริรัชนี 
 บรรณารักษ์</t>
  </si>
  <si>
    <t>คนึงนิตย์
 บรรณารักษ์</t>
  </si>
  <si>
    <t>พุทธชาติ
 บรรณารักษ์</t>
  </si>
  <si>
    <t>จันทร์เพ็ญ
 บรรณารักษ์</t>
  </si>
  <si>
    <t>ยุพาพร
 บรรณารักษ์</t>
  </si>
  <si>
    <t>พรรณิภา
 พนง.ห้องสมุด</t>
  </si>
  <si>
    <t>ฐิตารีย์
 จนท.ธุรการ</t>
  </si>
  <si>
    <t>พรสุรีย์
 พนง.ธุรการ</t>
  </si>
  <si>
    <t>รวมจำนวนผู้ได้รับ
 การพัฒนาในแต่ละหัวข้อ</t>
  </si>
  <si>
    <t>24 ส.ค. 2564</t>
  </si>
  <si>
    <t>กระตุ้นลูกน้องอย่างไรให้กระตือรือร้น</t>
  </si>
  <si>
    <t>26 ส.ค. 2564</t>
  </si>
  <si>
    <t>การวางแผนกลยุทธ์</t>
  </si>
  <si>
    <t>14, 31 ก.ค. 64</t>
  </si>
  <si>
    <t>ทดสอบวัดระดับภาษาอังกฤษด้วยโปรแกรม SPEEXX ครั้งที่ 2</t>
  </si>
  <si>
    <t>19 มี.ค. 2564</t>
  </si>
  <si>
    <t>การอบรม OpenAthens authentication Single-Sign-On จาก EBSCO</t>
  </si>
  <si>
    <t>อบรมเรื่องโครงการพัฒนาทักษะดิจิทัลการใช้เครื่องมือระบบรายงานการเพิ่มพื้นที่สีเขียวเมืองและชุมชน (Green area) เพื่อจัดทำฐานข้อมูลทรัพยากรทางบก (พื้นที่สีเขียว) ขององค์กรปกครองส่วนท้องถิ่น</t>
  </si>
  <si>
    <t>เทคนิคExcel ขั้นเทพ พร้อมคีย์ลัด</t>
  </si>
  <si>
    <t>12 ก.ย. 2563</t>
  </si>
  <si>
    <t>15 ก.พ. 2564</t>
  </si>
  <si>
    <t>กิจกรรมสร้างความรู้ความเข้าใจในการป้องกันการทุจริตให้กับบุคลากรมหาวิทยาลัย</t>
  </si>
  <si>
    <t>2 มิ.ย. 2564</t>
  </si>
  <si>
    <t>การอบรมหัวข้อ "การสรรสร้าง ส่งเสริม สื่อสาร ของห้องสมุดในยุคดิจิทัล" มหาวิทยาลัยธรรมศาสตร์</t>
  </si>
  <si>
    <t>2 ก.ค. 2564</t>
  </si>
  <si>
    <t>การประชุมเพื่อเตรียมการจัดงานสัปดาห์ห้องสมุดใหม่ออนไลน์ ครั้งที่ 45 พุทธศักราช 2564</t>
  </si>
  <si>
    <t>การจัดซื้อจัดจ้างพัสดุที่รัฐต้องการส่งเสริมหรือสนับสนุนตามกฎกระทรวง 
 (ฉบับที่ 2) และแนวปฏิบัติตาม ว 89</t>
  </si>
  <si>
    <t>ขั้นตอนการให้บริการของงานสารบรรณ</t>
  </si>
  <si>
    <t>ผู้ควบคุมเอกสาร DC ประจำฝ่าย ศูนย์บรรณสารและสื่อการศึกษา</t>
  </si>
  <si>
    <t>17 ก.ค. 2564</t>
  </si>
  <si>
    <t>เทคนิคการสื่อสารและประสานงานในการให้บริการอย่างมีคุณภาพ</t>
  </si>
  <si>
    <t>สุดยอดเทคนิคการเจรจาต่อรอง</t>
  </si>
  <si>
    <t>การเจรจาต่อรองกับคนที่ยาก 5 ประเภท</t>
  </si>
  <si>
    <t>สร้างวิธีคิดบวกในรูปแบบของตนเองและอยู่บนพื้นฐานของความเป็นจริง</t>
  </si>
  <si>
    <t>9 วิธีการตัดสินใจ Decision Making</t>
  </si>
  <si>
    <t>เผยเคล็ดลับ 5 วิธีคิดบวก ทำงานแล้วมีความสุข</t>
  </si>
  <si>
    <t>เปลี่ยนตัวเองจากคนที่สื่อสารไม่เป็น เป็น คนที่สื่อสารได้ตรงจุดและจริงใจ</t>
  </si>
  <si>
    <t>27 ส.ค. 2564</t>
  </si>
  <si>
    <t>30 ส.ค. 2564</t>
  </si>
  <si>
    <t>5 วิธีทำงานเป็นต้นแบบให้คนรุ่นต่อไป</t>
  </si>
  <si>
    <t>ลิขสิทธิ์กับความท้าทายของห้องสมุดในยุคดิจิทัล</t>
  </si>
  <si>
    <t>24 มี.ค. 2564</t>
  </si>
  <si>
    <t>ฟังบรรยายพิเศษ มหาวิทยาลัยสู่ตำบล สร้างรากแก้วให้ประเทศ</t>
  </si>
  <si>
    <t>มหกรรมศิลปวัฒนธรรมโคราช เต๊อะเติน เพลินภูมิ</t>
  </si>
  <si>
    <t>ระบบการจัดการข้อร้องเรียน</t>
  </si>
  <si>
    <t>9 ส.ค. 2564</t>
  </si>
  <si>
    <t>9 แนวคิดการให้บริการที่ดี</t>
  </si>
  <si>
    <t>10 ก.ย. 2564</t>
  </si>
  <si>
    <t>การสัมมนาทางวิชาการ เรื่อง “กฎหมายลิขสิทธิ์กับบริการของห้องสมุดยุคดิจิทัล”</t>
  </si>
  <si>
    <t>22 ก.ย. 2564</t>
  </si>
  <si>
    <t>ความรู้พื้นฐานเกี่ยวกับกฎหมายสำหรับบรรณารักษ์และผู้ปฏิบัติงานห้องสมุด</t>
  </si>
  <si>
    <t>2 พ.ย. 2563</t>
  </si>
  <si>
    <t>การลงรายการตามมาตรฐาน RDA</t>
  </si>
  <si>
    <t>6-7 ม.ค. 2564</t>
  </si>
  <si>
    <t>26 ม.ค. 2564</t>
  </si>
  <si>
    <t>การประชุมเพื่อพิจารณาการใช้งาน ALIST Web OPAC V.2</t>
  </si>
  <si>
    <t>15 มี.ค. 2564</t>
  </si>
  <si>
    <t>การให้ความรู้ทักษะกระบวนการจัดการงานจดหมายเหตุ</t>
  </si>
  <si>
    <t>22-23 มี.ค. 2564</t>
  </si>
  <si>
    <t>ประชุมเชิงปฏิบัติการเรื่องการดำเนินงานระบบจัดเก็บเอกสารฉบับเต็มในรูปแบบอิเล็กทรอนิกส์</t>
  </si>
  <si>
    <t>29 มี.ค. 2564</t>
  </si>
  <si>
    <t>การประชุมคณะทำงานฝ่ายวิเคราะห์ทรัพยากรสารสนเทศ ห้องสมุดสถาบันอุดมศึกษา ครั้งที่ 2/2564</t>
  </si>
  <si>
    <t>การแลกเปลี่ยนเรียนรู้เรื่อง การบูรณาการแนวคิดปัจเจกวิธาน (Folksonomy) ในการสร้างหัวเรื่อง</t>
  </si>
  <si>
    <t>28 เม.ย. 2564</t>
  </si>
  <si>
    <t>เสวนาออกแบบหลักสูตรศิลปศาสตรบัณฑิต สาขาวิชาสารสนเทศศาสตร์ฯ มหาวิทยาลัยราชภัฏนครราชสีมา</t>
  </si>
  <si>
    <t>22 พ.ค. 2564</t>
  </si>
  <si>
    <t>AUTHORITY RECORD (CHULA CAS)</t>
  </si>
  <si>
    <t>1 มิ.ย. 2564</t>
  </si>
  <si>
    <t>การแลกเปลี่ยนเรียนรู้เรื่อง Smart Subject Suggester : เครื่องมือช่วยกำหนดหัวเรื่อง/คำสำคัญ และเลขหมู่อัตโนมัติ</t>
  </si>
  <si>
    <t>สัมมนาหัวข้อ Innovation in Libraries: Accelerating Digital Transformation สำนักพิมพ์ Wiley</t>
  </si>
  <si>
    <t>การประชุมคณะทำงานวารสารข่ายงานห้องสมุดส่วนภูมิภาค (PULINET)</t>
  </si>
  <si>
    <t>กิจกรรมแลกเปลี่ยนเรียนรู้ภายใต้หัวข้อ "OpenAthens มองผ่านประสบการณ์หอสมุดแห่งมหาวิทยาลัยธรรมศาสตร์"</t>
  </si>
  <si>
    <t>ประชุมเพื่อเตรียมจัดงานสัปดาห์ห้องสมุดออนไลน์ ครั้งที่ 45 พุทธศักราช 2564</t>
  </si>
  <si>
    <t>ประชุมคณะทำงานฝ่ายวารสารและเอกสารห้องสมุดสถาบันอุดมศึกษา (Thailis)</t>
  </si>
  <si>
    <t>14 ส.ค. 2564</t>
  </si>
  <si>
    <t>หลักการจัดการสารสนเทศดิจิทัล (Principles of Information Management)</t>
  </si>
  <si>
    <t>เทคนิคการเขียนหนังสือราชการและหนังสือโต้ตอบเพื่อการประสานงานทั้งภายในและภายนอกองค์กรอย่างมีประสิทธิภาพ</t>
  </si>
  <si>
    <t>กฎหมายลิขสิทธิ์กับบริการของห้องสมุดยุคดิจิทัล</t>
  </si>
  <si>
    <t>11-12 มี.ค. 2564</t>
  </si>
  <si>
    <t>สัมมนาเชิงปฏิบัติการเรื่อง การประยุกต์ใช้ระบบมาตรฐาน ISO เพื่อการพัฒนาองค์กร</t>
  </si>
  <si>
    <t>19-20 เม.ย. 2564</t>
  </si>
  <si>
    <t>การอบรมมาตรฐาน ISO9001 : 2015</t>
  </si>
  <si>
    <t>กิจกรรมแลกเปลี่ยนเรียนรู้เกณฑ์มาตรฐานห้องสมุดสีเขียว</t>
  </si>
  <si>
    <t>การใช้เครื่องมือระบบรายงานการเพิ่มพื้นที่สีเขียวเมืองและชุมชนเพื่อจัดทำฐานข้อมูลทรัพยากรทางบกฯ</t>
  </si>
  <si>
    <t>กิจกรรมส่งเสริมห้องสมุดสีเขียว</t>
  </si>
  <si>
    <t>22 ต.ค. 2563</t>
  </si>
  <si>
    <t>การกำหนดตำแหน่งการเตรียมตัวเล่มทรัพยากรสารสนเทศ</t>
  </si>
  <si>
    <r>
      <rPr>
        <u/>
        <sz val="16"/>
        <color rgb="FF000000"/>
        <rFont val="TH SarabunPSK"/>
        <family val="2"/>
      </rPr>
      <t>หมายเหตุ</t>
    </r>
    <r>
      <rPr>
        <sz val="16"/>
        <color rgb="FF000000"/>
        <rFont val="TH SarabunPSK"/>
        <family val="2"/>
      </rPr>
      <t xml:space="preserve">   บางหัวข้อที่เข้ารับการอบรม/ประชุม ไม่มีรายงานเนื่องจากช่วงปีงบประมาณ พ.ศ. 2564 ไม่ได้กำหนดให้ต้องทำรายงาน</t>
    </r>
  </si>
  <si>
    <t>สรุปผลการพัฒนาบุคลากร ฝ่ายบริการสื่อการศึกษา ปีงบประมาณ พ.ศ. 2564</t>
  </si>
  <si>
    <t>ณรงค์ (หัวหน้าฝ่าย)
 นักเทคโนโลยีการศึกษา</t>
  </si>
  <si>
    <t>สราวุธ (หัวหน้างาน)
 นักเทคโนโลยีการศึกษา</t>
  </si>
  <si>
    <t>รัฐพงษ์
 นักเทคโนโลยีการศึกษา</t>
  </si>
  <si>
    <t>ศุภธนิศร์
 พนง.บริการโสตฯ</t>
  </si>
  <si>
    <t>ยุพาพรรณ
 พนง.ธุรการ</t>
  </si>
  <si>
    <t>ยิ่งยศ
 พนง.ธุรการ</t>
  </si>
  <si>
    <t>วสันต์
 พนง.บริการโสตฯ</t>
  </si>
  <si>
    <t>เมธี
 จนท.บริการโสตฯ</t>
  </si>
  <si>
    <t>เอกรัฐ 
 พนง.บริการโสตฯ</t>
  </si>
  <si>
    <t>สุเมธ
 พนง.บริการโสตฯ</t>
  </si>
  <si>
    <t>ชุมพร
 จนท.บริการโสตฯ</t>
  </si>
  <si>
    <t>ทวีศักดิ์
 พนง.บริการโสตฯ</t>
  </si>
  <si>
    <t>ติชิลา
 พนง.บริการโสตฯ</t>
  </si>
  <si>
    <t>ณัฐพล
 พนง.บริการโสตฯ</t>
  </si>
  <si>
    <t>เฉลย 
 จนท.บริการโสตฯ</t>
  </si>
  <si>
    <t>โกสินทร์
 นายช่างศิลป์</t>
  </si>
  <si>
    <t>เฉลิมวัฒน์ 
 พนง.บริการ</t>
  </si>
  <si>
    <t>ศักชัย (หัวหน้างาน)
 จ.บริหารงานทั่วไป</t>
  </si>
  <si>
    <t>รักชนก 
 จ.บริหารงานทั่วไป</t>
  </si>
  <si>
    <t>สุรัตน์ตา
 พนง.ธุรการ</t>
  </si>
  <si>
    <t>ชูเกียรติ
 ช่างฝีมือ</t>
  </si>
  <si>
    <t>รังษีรัตน์
 จ.บริการโสตฯ</t>
  </si>
  <si>
    <t>เพ็ญชนก
 พนง.บริการ</t>
  </si>
  <si>
    <t>จีรนันท์ 
 พนง.บริการ</t>
  </si>
  <si>
    <t>การจัดทำแผนกิจกรรมของ PBM และร่วมกิจกรรม Show &amp; Share ปัญหาอุปสรรคการใช้งานระบบฯ (2564)</t>
  </si>
  <si>
    <t>Microsoft Excel 2016 การวิเคราะห์และสรุปผลข้อมูลอย่างมืออาชีพ</t>
  </si>
  <si>
    <t>Digital Audio Network</t>
  </si>
  <si>
    <t>การปฏิบัติหน้าที่กรรมการคุมสอบออนไลน์ SUT e-Learning</t>
  </si>
  <si>
    <t>การใช้งานคอมพิวเตอร์สำหรับโปรแกรม Microsoft Office</t>
  </si>
  <si>
    <t>ประชุมเชิงปฏิบัติการ เพื่อการจัดทำแผนปฏิบัติการป้องกันและปราบปรามการทุจริต</t>
  </si>
  <si>
    <t>การนำเสนอผลิตภัณฑ์เพื่อใช้ในการจัดการเรียนการสอน</t>
  </si>
  <si>
    <t>การใช้เครื่องมือโสตทัศนูปกรณ์</t>
  </si>
  <si>
    <t>การจัดซื้อจัดจ้างพัสดุที่รัฐต้องการส่งเสริมหรือสนับสนุนตามกฎกระทรวง
 (ฉบับที่ 2) และแนวปฏิบัติตาม ว89</t>
  </si>
  <si>
    <t>Panasonic Display "The Best Blending LCD Projector"</t>
  </si>
  <si>
    <t>การใช้งาน YAMAHA MG XU-SERIES มิกเซอร์อนาล็อก</t>
  </si>
  <si>
    <t>การใช้อุปกรณ์โสตทัศนูปกรณ์</t>
  </si>
  <si>
    <t>การใช้คอมพิวเตอร์ร่วมกับอุปกรณ์ทัศนูปกรณ์ระบบดิจิตอล</t>
  </si>
  <si>
    <t>Effective Communicating การสื่อสารอย่างมีประสิทธิภาพ</t>
  </si>
  <si>
    <t>การออกแบบระบบโสตทัศนูปกรณ์ประจำห้อง</t>
  </si>
  <si>
    <t>ไมโครซอฟท์ เวิร์ด โปรแกรมประมวลผลคำเพื่องานเอกสาร</t>
  </si>
  <si>
    <t>การสอนใช้มิกซ์เซอร์อนาล็อก</t>
  </si>
  <si>
    <t>Teamwork หัวใจหลักขององค์กรที่แข็งแกร่ง</t>
  </si>
  <si>
    <t>The best solution for wireless presentation</t>
  </si>
  <si>
    <t>มาตรการสนับสนุนให้ SME เข้าถึงการจัดซื้อจัดจ้างภาครัฐ Thai SME-GP</t>
  </si>
  <si>
    <t>การใช้งานมิกเซอร์ดิจิตอล</t>
  </si>
  <si>
    <t>PoE เทคโนโลยีส่งไฟฟ้าในสาย LAN</t>
  </si>
  <si>
    <t>illustrator Tutorial เบื้องต้น</t>
  </si>
  <si>
    <t>หน้าจอหลักและพื้นที่การทำงานใน CorelDRAW 2019</t>
  </si>
  <si>
    <t>HDR คืออะไร ทำไมถึงเป็นมาตรฐานทีวีในอนาคต</t>
  </si>
  <si>
    <t>basic network</t>
  </si>
  <si>
    <t>วิธีการทำงานให้มีประสิทธิภาพที่ทำงาน</t>
  </si>
  <si>
    <t>Crestron Flex แปลงห้องประชุมให้ออนไลน์ได้</t>
  </si>
  <si>
    <t>การใช้งานระบบการจัดการข้อร้องเรียน</t>
  </si>
  <si>
    <t>สถิติที่จำเป็นสำหรับงานวิจัยจากงานประจำของสายสนับสนุนในสถาบันอุดมศึกษา</t>
  </si>
  <si>
    <t>25, 27 พ.ย. 64</t>
  </si>
  <si>
    <t>ผู้ตรวจประเมินสำนักงานสีเขียว</t>
  </si>
  <si>
    <t>9 มี.ค. 2564</t>
  </si>
  <si>
    <t xml:space="preserve">แลกเปลี่ยนเรียนรู้ F9130    </t>
  </si>
  <si>
    <t>20 ก.ค. 2564</t>
  </si>
  <si>
    <t>การติดตั้งโสตฯ Hybrid Class Training</t>
  </si>
  <si>
    <t>ไมโครโฟนไร้สาย</t>
  </si>
  <si>
    <t>แนวปฏิบัติที่ดีในการผลิตข้อสอบของมหาวิทยาลัย</t>
  </si>
  <si>
    <t>หมายเหตุ   บางหัวข้อที่เข้ารับการอบรม/ประชุม ไม่มีรายงานเนื่องจากช่วงปีงบประมาณ พ.ศ. 2564 ไม่ได้กำหนดให้ต้องทำรายงาน</t>
  </si>
  <si>
    <t>สรุปผลการพัฒนาบุคลากร ฝ่ายบริการสารสนเทศ ปีงบประมาณ 2564</t>
  </si>
  <si>
    <t>ขวัญแก้ว (หัวหน้าฝ่าย)
 บรรณารักษ์</t>
  </si>
  <si>
    <t>วิไลลักษณ์
 บรรณารักษ์</t>
  </si>
  <si>
    <t>นงลักษณ์
 บรรณารักษ์</t>
  </si>
  <si>
    <t>สายสุดา
 พนง.ห้องสมุด</t>
  </si>
  <si>
    <t>ประไพพิศ
 พนง.ห้องสมุด</t>
  </si>
  <si>
    <t>บวรนันท์
 พนง.ห้องสมุด</t>
  </si>
  <si>
    <t>จิตตา
 จ.ห้องสมุด</t>
  </si>
  <si>
    <t>นุชทิรา
 พนง.ธุรการ</t>
  </si>
  <si>
    <t>ศิริวรรณ
 พนง.ธุรการ</t>
  </si>
  <si>
    <t>สุรัตน์ 
 จนท.ธุรการ</t>
  </si>
  <si>
    <t>Show &amp; Share PBM</t>
  </si>
  <si>
    <t>25 ม.ค. - 10 มิ.ย. 2564</t>
  </si>
  <si>
    <t>7 - 17 ก.ย. 2564</t>
  </si>
  <si>
    <t>ภาษาอังกฤษเพื่อการสื่อสาร</t>
  </si>
  <si>
    <t>Google Tools เพื่อการพัฒนางาน (Google Tools to Improve Work Performance)</t>
  </si>
  <si>
    <t>3 - 4 ก.ย. 2564</t>
  </si>
  <si>
    <t>การออกแบบ Infographic (Infographic design)</t>
  </si>
  <si>
    <t>การจัดซื้อจัดจ้างพัสดุที่รัฐต้องการส่งเสริมหรือสนับสนุนตามกฎกระทรวง(ฉบับที่ 2) และแนวปฏิบัติตาม ว 89</t>
  </si>
  <si>
    <t>12 พ.ย. 2564</t>
  </si>
  <si>
    <t>21 ก.ค. 2564</t>
  </si>
  <si>
    <t>การจัดทำแผนปฏิบัติการป้องกันและปราบปรามการทุจริต</t>
  </si>
  <si>
    <t>14 มิ.ย. 2564</t>
  </si>
  <si>
    <t>การใช้งานฐานข้อมูลอิเล็กทรอนิกส์เพื่อการสืบค้นข้อมูล (ออนไลน์)</t>
  </si>
  <si>
    <t>23-24 ส.ค. 64</t>
  </si>
  <si>
    <t>1 - 15 ก.ย. 64</t>
  </si>
  <si>
    <t>ทักษะการสื่อสารระหว่างบุคคลในการทำงาน</t>
  </si>
  <si>
    <t>17 ก.ย. 64</t>
  </si>
  <si>
    <t>การใช้สื่อสังคมออนไลน์อย่างสร้างสรรค์</t>
  </si>
  <si>
    <t>31 ส.ค. - 10 ก.ย. 2564</t>
  </si>
  <si>
    <t>การบริการที่เป็นเลิศ (The excellent service)</t>
  </si>
  <si>
    <t>2 - 7 ก.ย. 2564</t>
  </si>
  <si>
    <t>การบริการสารสนเทศสำหรับองค์กรดิจิทัล</t>
  </si>
  <si>
    <t>6 ม.ค. 2564</t>
  </si>
  <si>
    <t>แลกเปลี่ยนเรียนรู้ "การสรรสร้าง ส่งเสริม และสื่อสารของห้องสมุดในยุคดิจิทัล"</t>
  </si>
  <si>
    <t>แลกเปลี่ยนเรียนรู้ "OpenAthens มองผ่านประสบการณ์หอสมุดแห่งมหาวิทยาลัยธรรมศาสตร์"</t>
  </si>
  <si>
    <t>สรุปผลการพัฒนาบุคลากร ฝ่ายเทคโนโลยีสารสนเทศ ปีงบประมาณ 2564</t>
  </si>
  <si>
    <t>บดินทร์ (หัวหน้าฝ่าย)
 จ.วิเคราะห์ระบบฯ</t>
  </si>
  <si>
    <t>วิทวัฒน์
 จ.วิเคราะห์ระบบฯ</t>
  </si>
  <si>
    <t>พันธ์วิรา
 จ.วิเคราะห์ระบบฯ</t>
  </si>
  <si>
    <t>ธารนที
 จ.บริหารงานฯ</t>
  </si>
  <si>
    <t>21 ต.ค. 2563</t>
  </si>
  <si>
    <t>การนำข้อมูลเข้าเว็บไซต์ประจำหน่วยงาน</t>
  </si>
  <si>
    <t>21 พ.ย. 2563</t>
  </si>
  <si>
    <t>การบริหารจัดการเอกสารด้วย MS-Word 2016</t>
  </si>
  <si>
    <t>6 ส.ค. 2564</t>
  </si>
  <si>
    <t>Power of data in library management</t>
  </si>
  <si>
    <t>13 ส.ค. 2564</t>
  </si>
  <si>
    <t>การตรวจสอบด้านการปฏิบัติงานทางคอมพิวเตอร์และระบบสารสนเทศ</t>
  </si>
  <si>
    <t>25-26 พ.ย. 2563</t>
  </si>
  <si>
    <t>สรุปผลการพัฒนาบุคลากร ฝ่ายส่งเสริมการรู้สารสนเทศ ปีงบประมาณ 2564</t>
  </si>
  <si>
    <t>สุภารักษ์ (หัวหน้าฝ่าย)
 บรรณารักษ์ชำนาญการ</t>
  </si>
  <si>
    <t>ธันยกานต์
 บรรณารักษ์</t>
  </si>
  <si>
    <t>ชัยสิทธิ์
 นักเทคโนโลยีการศึกษา</t>
  </si>
  <si>
    <t>จักรี
 จ.บริหารงานฯ</t>
  </si>
  <si>
    <t>พัชรินทร์
 พนง.บริการ</t>
  </si>
  <si>
    <t>30 พ.ย. 2563</t>
  </si>
  <si>
    <t>10 ส.ค. 2564</t>
  </si>
  <si>
    <t>การใช้โปรแกรม Zotero เพื่อการให้บริการในยุคแห่งการเปลี่ยนแปลง</t>
  </si>
  <si>
    <t>28 ต.ค. 2563</t>
  </si>
  <si>
    <t>การฝึกอบรมการออกแบบสื่อ Infographic เพื่อการประชาสัมพันธ์องค์กร</t>
  </si>
  <si>
    <t>การใช้งานระบบเปลี่ยนวันปฏิบัติงาน (เข้าเวรห้องสมุด)</t>
  </si>
  <si>
    <t>23 มิ.ย. 64</t>
  </si>
  <si>
    <t>14 ก.ค. 64</t>
  </si>
  <si>
    <t>การจัดซื้อจัดจ้างพัสดุที่รัฐต้องการส่งเสริมหรือสนับสนุนตามกฎกระทรวง
 (ฉบับที่ 2) และแนวปฏิบัติตาม ว 89</t>
  </si>
  <si>
    <t>15 ก.ค. 64</t>
  </si>
  <si>
    <t>7 ก.ค. 64</t>
  </si>
  <si>
    <t>25 มิ.ย. 64</t>
  </si>
  <si>
    <t>14-15 มิ.ย. 64</t>
  </si>
  <si>
    <t>28 ต.ค. 63</t>
  </si>
  <si>
    <t>เทคนิคการสร้างสื่อนำเสนอด้วย PowerPoint แบบ InfoGraphics ขั้นพัฒนา</t>
  </si>
  <si>
    <t>การสรรสร้าง ส่งเสริม และสื่อสารของห้องสมุดในยุคดิจิทัล</t>
  </si>
  <si>
    <t>สัมมนาประจำปี ศบส. การประยุกต์ใช้ระบบมาตรฐาน ISO 9001: 2015 เพื่อการพัฒนาองค์กร</t>
  </si>
  <si>
    <t>Internal Quality Audit</t>
  </si>
  <si>
    <t>ร่วมงานเสวนา Brainpower Symposium</t>
  </si>
  <si>
    <t xml:space="preserve">RQ-CLREM-00-01-02 </t>
  </si>
  <si>
    <t>30 พ.ย. 2564</t>
  </si>
  <si>
    <t>17 มิ.ย. 2564</t>
  </si>
  <si>
    <t>22  มิ.ย. 2564</t>
  </si>
  <si>
    <t>22 ก.พ. 2564</t>
  </si>
  <si>
    <t>2 เม.ย. 2564</t>
  </si>
  <si>
    <t>3 ก.ย. 2564</t>
  </si>
  <si>
    <t>7 ก.ย. 2564</t>
  </si>
  <si>
    <t>14 ก.ย. 2564</t>
  </si>
  <si>
    <t>20 ก.ย. 2564</t>
  </si>
  <si>
    <t>17 ก.ย. 2564</t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</si>
  <si>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 บางหัวข้อที่เข้ารับการอบรม/ประชุม ไม่มีรายงานเนื่องจากช่วงปีงบประมาณ พ.ศ. 2564 ไม่ได้กำหนดให้ต้องทำรายงาน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</si>
</sst>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"/>
    <numFmt numFmtId="165" formatCode="d\ mmmyy"/>
  </numFmts>
  <fonts count="16" x14ac:knownFonts="1">
    <font>
      <sz val="10"/>
      <color rgb="FF000000"/>
      <name val="Calibri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rgb="FF050505"/>
      <name val="TH SarabunPSK"/>
      <family val="2"/>
    </font>
    <font>
      <sz val="16"/>
      <color theme="1"/>
      <name val="TH SarabunPSK"/>
      <family val="2"/>
    </font>
    <font>
      <u/>
      <sz val="16"/>
      <color rgb="FF1155CC"/>
      <name val="TH SarabunPSK"/>
      <family val="2"/>
    </font>
    <font>
      <b/>
      <sz val="18"/>
      <color rgb="FF000000"/>
      <name val="TH SarabunPSK"/>
      <family val="2"/>
    </font>
    <font>
      <u/>
      <sz val="16"/>
      <color theme="1"/>
      <name val="TH SarabunPSK"/>
      <family val="2"/>
    </font>
    <font>
      <u/>
      <sz val="16"/>
      <color rgb="FF000000"/>
      <name val="TH SarabunPSK"/>
      <family val="2"/>
    </font>
    <font>
      <sz val="12"/>
      <color rgb="FF000000"/>
      <name val="TH SarabunPSK"/>
      <family val="2"/>
    </font>
    <font>
      <sz val="10"/>
      <color rgb="FF000000"/>
      <name val="TH SarabunPSK"/>
      <family val="2"/>
    </font>
    <font>
      <sz val="16"/>
      <color rgb="FF0000FF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theme="1"/>
      <name val="TH SarabunPSK"/>
      <family val="2"/>
    </font>
    <font>
      <sz val="18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4" borderId="3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0" xfId="0" applyFont="1"/>
    <xf numFmtId="0" fontId="5" fillId="0" borderId="3" xfId="0" applyFont="1" applyBorder="1" applyAlignment="1">
      <alignment horizontal="left" vertical="top"/>
    </xf>
    <xf numFmtId="0" fontId="4" fillId="0" borderId="0" xfId="0" applyFont="1" applyAlignment="1"/>
    <xf numFmtId="0" fontId="2" fillId="4" borderId="3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/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2" fillId="4" borderId="4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2" fillId="2" borderId="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2" fillId="4" borderId="3" xfId="0" applyNumberFormat="1" applyFont="1" applyFill="1" applyBorder="1" applyAlignment="1">
      <alignment vertical="top"/>
    </xf>
    <xf numFmtId="165" fontId="2" fillId="4" borderId="3" xfId="0" applyNumberFormat="1" applyFont="1" applyFill="1" applyBorder="1" applyAlignment="1">
      <alignment vertical="top"/>
    </xf>
    <xf numFmtId="0" fontId="2" fillId="5" borderId="5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vertical="top"/>
    </xf>
    <xf numFmtId="0" fontId="2" fillId="5" borderId="5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65" fontId="2" fillId="6" borderId="5" xfId="0" applyNumberFormat="1" applyFont="1" applyFill="1" applyBorder="1" applyAlignment="1">
      <alignment vertical="top"/>
    </xf>
    <xf numFmtId="0" fontId="2" fillId="6" borderId="5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165" fontId="2" fillId="7" borderId="3" xfId="0" applyNumberFormat="1" applyFont="1" applyFill="1" applyBorder="1" applyAlignment="1">
      <alignment vertical="top"/>
    </xf>
    <xf numFmtId="0" fontId="2" fillId="7" borderId="4" xfId="0" applyFont="1" applyFill="1" applyBorder="1" applyAlignment="1">
      <alignment horizontal="left" vertical="top"/>
    </xf>
    <xf numFmtId="0" fontId="2" fillId="7" borderId="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4" borderId="3" xfId="0" applyFont="1" applyFill="1" applyBorder="1" applyAlignment="1">
      <alignment vertical="top"/>
    </xf>
    <xf numFmtId="0" fontId="4" fillId="4" borderId="4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64" fontId="4" fillId="4" borderId="3" xfId="0" applyNumberFormat="1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165" fontId="4" fillId="4" borderId="3" xfId="0" applyNumberFormat="1" applyFont="1" applyFill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5" borderId="5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vertical="top"/>
    </xf>
    <xf numFmtId="0" fontId="4" fillId="5" borderId="5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5" fontId="4" fillId="6" borderId="5" xfId="0" applyNumberFormat="1" applyFont="1" applyFill="1" applyBorder="1" applyAlignment="1">
      <alignment vertical="top"/>
    </xf>
    <xf numFmtId="0" fontId="4" fillId="6" borderId="5" xfId="0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165" fontId="4" fillId="7" borderId="3" xfId="0" applyNumberFormat="1" applyFont="1" applyFill="1" applyBorder="1" applyAlignment="1">
      <alignment vertical="top"/>
    </xf>
    <xf numFmtId="0" fontId="4" fillId="7" borderId="4" xfId="0" applyFont="1" applyFill="1" applyBorder="1" applyAlignment="1">
      <alignment horizontal="left" vertical="top"/>
    </xf>
    <xf numFmtId="0" fontId="4" fillId="7" borderId="4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2" fillId="0" borderId="0" xfId="0" applyFont="1" applyAlignment="1"/>
    <xf numFmtId="0" fontId="15" fillId="0" borderId="0" xfId="0" applyFont="1" applyAlignment="1"/>
    <xf numFmtId="0" fontId="13" fillId="3" borderId="1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6" fillId="2" borderId="0" xfId="0" applyFont="1" applyFill="1" applyAlignment="1">
      <alignment horizontal="left"/>
    </xf>
    <xf numFmtId="0" fontId="1" fillId="3" borderId="6" xfId="0" applyFont="1" applyFill="1" applyBorder="1" applyAlignment="1">
      <alignment horizontal="center" vertical="top" wrapText="1"/>
    </xf>
    <xf numFmtId="0" fontId="14" fillId="0" borderId="0" xfId="0" applyFont="1" applyAlignment="1"/>
    <xf numFmtId="0" fontId="1" fillId="3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8" borderId="7" xfId="0" applyFont="1" applyFill="1" applyBorder="1" applyAlignment="1">
      <alignment horizontal="left" vertical="top"/>
    </xf>
    <xf numFmtId="0" fontId="2" fillId="8" borderId="4" xfId="0" applyFont="1" applyFill="1" applyBorder="1" applyAlignment="1">
      <alignment vertical="top"/>
    </xf>
    <xf numFmtId="0" fontId="2" fillId="8" borderId="4" xfId="0" applyFont="1" applyFill="1" applyBorder="1" applyAlignment="1">
      <alignment horizontal="center" vertical="top"/>
    </xf>
    <xf numFmtId="0" fontId="1" fillId="0" borderId="0" xfId="0" applyFont="1" applyAlignment="1"/>
    <xf numFmtId="49" fontId="2" fillId="0" borderId="4" xfId="0" applyNumberFormat="1" applyFont="1" applyBorder="1" applyAlignment="1">
      <alignment horizontal="center" vertical="top"/>
    </xf>
    <xf numFmtId="49" fontId="2" fillId="4" borderId="4" xfId="0" applyNumberFormat="1" applyFont="1" applyFill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u/1/folders/1WsMXYW1Agk96YVP36K_KUIYh7038GxB2" TargetMode="External"/><Relationship Id="rId2" Type="http://schemas.openxmlformats.org/officeDocument/2006/relationships/hyperlink" Target="http://archives.sut.ac.th/iso9001/bitstream/123456789/1115/3/SD-CLREM-01-00-03.pdf" TargetMode="External"/><Relationship Id="rId1" Type="http://schemas.openxmlformats.org/officeDocument/2006/relationships/hyperlink" Target="http://archives.sut.ac.th/iso9001/handle/123456789/163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u/1/folders/1WsMXYW1Agk96YVP36K_KUIYh7038GxB2" TargetMode="External"/><Relationship Id="rId2" Type="http://schemas.openxmlformats.org/officeDocument/2006/relationships/hyperlink" Target="http://archives.sut.ac.th/iso9001/bitstream/123456789/1000/9/01_22%e0%b8%95%e0%b8%8463_%e0%b8%81%e0%b8%b2%e0%b8%a3%e0%b8%81%e0%b8%b3%e0%b8%ab%e0%b8%99%e0%b8%94%e0%b8%95%e0%b8%b3%e0%b9%81%e0%b8%ab%e0%b8%99%e0%b9%88%e0%b8%87%e0%b8%81%e0%b8%b2%e0%b8%a3%e0%b9%80%e0%b8%95%e0%b8%a3%e0%b8%b5%e0%b8%a2%e0%b8%a1%e0%b8%95%e0%b8%b1%e0%b8%a7%e0%b9%80%e0%b8%a5%e0%b9%88%e0%b8%a1.pdf" TargetMode="External"/><Relationship Id="rId1" Type="http://schemas.openxmlformats.org/officeDocument/2006/relationships/hyperlink" Target="http://archives.sut.ac.th/iso9001/handle/123456789/163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es.sut.ac.th/iso9001/handle/123456789/1128" TargetMode="External"/><Relationship Id="rId2" Type="http://schemas.openxmlformats.org/officeDocument/2006/relationships/hyperlink" Target="http://archives.sut.ac.th/iso9001/handle/123456789/1128" TargetMode="External"/><Relationship Id="rId1" Type="http://schemas.openxmlformats.org/officeDocument/2006/relationships/hyperlink" Target="http://archives.sut.ac.th/iso9001/handle/123456789/1633" TargetMode="External"/><Relationship Id="rId6" Type="http://schemas.openxmlformats.org/officeDocument/2006/relationships/hyperlink" Target="https://drive.google.com/drive/u/1/folders/1WsMXYW1Agk96YVP36K_KUIYh7038GxB2" TargetMode="External"/><Relationship Id="rId5" Type="http://schemas.openxmlformats.org/officeDocument/2006/relationships/hyperlink" Target="http://archives.sut.ac.th/iso9001/handle/123456789/1269" TargetMode="External"/><Relationship Id="rId4" Type="http://schemas.openxmlformats.org/officeDocument/2006/relationships/hyperlink" Target="http://archives.sut.ac.th/iso9001/handle/123456789/112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u/1/folders/1WsMXYW1Agk96YVP36K_KUIYh7038GxB2" TargetMode="External"/><Relationship Id="rId1" Type="http://schemas.openxmlformats.org/officeDocument/2006/relationships/hyperlink" Target="http://archives.sut.ac.th/iso9001/handle/123456789/163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u/1/folders/1WsMXYW1Agk96YVP36K_KUIYh7038GxB2" TargetMode="External"/><Relationship Id="rId1" Type="http://schemas.openxmlformats.org/officeDocument/2006/relationships/hyperlink" Target="http://archives.sut.ac.th/iso9001/handle/123456789/1633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u/1/folders/1WsMXYW1Agk96YVP36K_KUIYh7038GxB2" TargetMode="External"/><Relationship Id="rId1" Type="http://schemas.openxmlformats.org/officeDocument/2006/relationships/hyperlink" Target="http://archives.sut.ac.th/iso9001/handle/123456789/1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28"/>
  <sheetViews>
    <sheetView workbookViewId="0">
      <selection activeCell="D5" sqref="D5"/>
    </sheetView>
  </sheetViews>
  <sheetFormatPr defaultColWidth="14.42578125" defaultRowHeight="15" customHeight="1" x14ac:dyDescent="0.35"/>
  <cols>
    <col min="1" max="1" width="23.28515625" style="30" customWidth="1"/>
    <col min="2" max="2" width="40" style="30" customWidth="1"/>
    <col min="3" max="3" width="15.7109375" style="30" customWidth="1"/>
    <col min="4" max="8" width="30.85546875" style="30" customWidth="1"/>
    <col min="9" max="16384" width="14.42578125" style="30"/>
  </cols>
  <sheetData>
    <row r="1" spans="1:24" ht="27.75" x14ac:dyDescent="0.65">
      <c r="A1" s="28"/>
      <c r="B1" s="28"/>
      <c r="C1" s="28"/>
      <c r="D1" s="28"/>
      <c r="E1" s="28"/>
      <c r="F1" s="28"/>
      <c r="G1" s="29"/>
      <c r="H1" s="103" t="s">
        <v>0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7.75" x14ac:dyDescent="0.65">
      <c r="A2" s="31" t="s">
        <v>1</v>
      </c>
      <c r="B2" s="32"/>
      <c r="C2" s="32"/>
      <c r="D2" s="32"/>
      <c r="E2" s="32"/>
      <c r="F2" s="32"/>
      <c r="G2" s="32"/>
      <c r="H2" s="32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5.75" customHeight="1" x14ac:dyDescent="0.5500000000000000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46.5" customHeight="1" x14ac:dyDescent="0.35">
      <c r="A4" s="54" t="s">
        <v>2</v>
      </c>
      <c r="B4" s="55" t="s">
        <v>3</v>
      </c>
      <c r="C4" s="55" t="s">
        <v>4</v>
      </c>
      <c r="D4" s="55" t="s">
        <v>5</v>
      </c>
      <c r="E4" s="55" t="s">
        <v>6</v>
      </c>
      <c r="F4" s="55" t="s">
        <v>6</v>
      </c>
      <c r="G4" s="55" t="s">
        <v>6</v>
      </c>
      <c r="H4" s="55" t="s">
        <v>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4" x14ac:dyDescent="0.35">
      <c r="A5" s="13"/>
      <c r="B5" s="25" t="s">
        <v>8</v>
      </c>
      <c r="C5" s="5" t="s">
        <v>9</v>
      </c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4" x14ac:dyDescent="0.35">
      <c r="A6" s="33"/>
      <c r="B6" s="2"/>
      <c r="C6" s="9"/>
      <c r="D6" s="9"/>
      <c r="E6" s="9"/>
      <c r="F6" s="9"/>
      <c r="G6" s="9"/>
      <c r="H6" s="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4" x14ac:dyDescent="0.35">
      <c r="A7" s="13"/>
      <c r="B7" s="25" t="s">
        <v>16</v>
      </c>
      <c r="C7" s="5" t="s">
        <v>17</v>
      </c>
      <c r="D7" s="5"/>
      <c r="E7" s="5"/>
      <c r="F7" s="5"/>
      <c r="G7" s="5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24" x14ac:dyDescent="0.35">
      <c r="A8" s="34"/>
      <c r="B8" s="35"/>
      <c r="C8" s="36"/>
      <c r="D8" s="36"/>
      <c r="E8" s="36"/>
      <c r="F8" s="36"/>
      <c r="G8" s="36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24" x14ac:dyDescent="0.35">
      <c r="A9" s="13"/>
      <c r="B9" s="25" t="s">
        <v>20</v>
      </c>
      <c r="C9" s="5" t="s">
        <v>17</v>
      </c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4" x14ac:dyDescent="0.35">
      <c r="A10" s="8"/>
      <c r="B10" s="2"/>
      <c r="C10" s="9"/>
      <c r="D10" s="9"/>
      <c r="E10" s="9"/>
      <c r="F10" s="9"/>
      <c r="G10" s="9"/>
      <c r="H10" s="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4" x14ac:dyDescent="0.35">
      <c r="A11" s="13"/>
      <c r="B11" s="25" t="s">
        <v>21</v>
      </c>
      <c r="C11" s="5" t="s">
        <v>17</v>
      </c>
      <c r="D11" s="5"/>
      <c r="E11" s="5"/>
      <c r="F11" s="5"/>
      <c r="G11" s="5"/>
      <c r="H11" s="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4" x14ac:dyDescent="0.35">
      <c r="A12" s="8"/>
      <c r="B12" s="2"/>
      <c r="C12" s="9"/>
      <c r="D12" s="9"/>
      <c r="E12" s="9"/>
      <c r="F12" s="9"/>
      <c r="G12" s="9"/>
      <c r="H12" s="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4" x14ac:dyDescent="0.35">
      <c r="A13" s="13"/>
      <c r="B13" s="25" t="s">
        <v>32</v>
      </c>
      <c r="C13" s="5" t="s">
        <v>17</v>
      </c>
      <c r="D13" s="5"/>
      <c r="E13" s="5"/>
      <c r="F13" s="5"/>
      <c r="G13" s="5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4" x14ac:dyDescent="0.35">
      <c r="A14" s="8"/>
      <c r="B14" s="2"/>
      <c r="C14" s="9"/>
      <c r="D14" s="9"/>
      <c r="E14" s="9"/>
      <c r="F14" s="9"/>
      <c r="G14" s="9"/>
      <c r="H14" s="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4" x14ac:dyDescent="0.35">
      <c r="A15" s="13"/>
      <c r="B15" s="25" t="s">
        <v>35</v>
      </c>
      <c r="C15" s="5" t="s">
        <v>17</v>
      </c>
      <c r="D15" s="5"/>
      <c r="E15" s="5"/>
      <c r="F15" s="5"/>
      <c r="G15" s="5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24" x14ac:dyDescent="0.35">
      <c r="A16" s="38"/>
      <c r="B16" s="35"/>
      <c r="C16" s="36"/>
      <c r="D16" s="36"/>
      <c r="E16" s="36"/>
      <c r="F16" s="36"/>
      <c r="G16" s="36"/>
      <c r="H16" s="3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24" x14ac:dyDescent="0.35">
      <c r="A17" s="39"/>
      <c r="B17" s="25" t="s">
        <v>38</v>
      </c>
      <c r="C17" s="5"/>
      <c r="D17" s="5"/>
      <c r="E17" s="5"/>
      <c r="F17" s="5"/>
      <c r="G17" s="5"/>
      <c r="H17" s="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4" x14ac:dyDescent="0.35">
      <c r="A18" s="33"/>
      <c r="B18" s="2"/>
      <c r="C18" s="9"/>
      <c r="D18" s="9"/>
      <c r="E18" s="9"/>
      <c r="F18" s="9"/>
      <c r="G18" s="9"/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4" x14ac:dyDescent="0.35">
      <c r="A19" s="40"/>
      <c r="B19" s="25" t="s">
        <v>45</v>
      </c>
      <c r="C19" s="5" t="s">
        <v>17</v>
      </c>
      <c r="D19" s="5"/>
      <c r="E19" s="5"/>
      <c r="F19" s="5"/>
      <c r="G19" s="5"/>
      <c r="H19" s="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4" x14ac:dyDescent="0.35">
      <c r="A20" s="34"/>
      <c r="B20" s="35"/>
      <c r="C20" s="36"/>
      <c r="D20" s="36"/>
      <c r="E20" s="36"/>
      <c r="F20" s="36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4" x14ac:dyDescent="0.35">
      <c r="A21" s="40"/>
      <c r="B21" s="25" t="s">
        <v>48</v>
      </c>
      <c r="C21" s="5" t="s">
        <v>17</v>
      </c>
      <c r="D21" s="5"/>
      <c r="E21" s="5"/>
      <c r="F21" s="5"/>
      <c r="G21" s="5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4" x14ac:dyDescent="0.35">
      <c r="A22" s="33"/>
      <c r="B22" s="17"/>
      <c r="C22" s="9"/>
      <c r="D22" s="9"/>
      <c r="E22" s="9"/>
      <c r="F22" s="9"/>
      <c r="G22" s="9"/>
      <c r="H22" s="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4" x14ac:dyDescent="0.35">
      <c r="A23" s="3"/>
      <c r="B23" s="41" t="s">
        <v>49</v>
      </c>
      <c r="C23" s="42"/>
      <c r="D23" s="43"/>
      <c r="E23" s="43"/>
      <c r="F23" s="43"/>
      <c r="G23" s="43"/>
      <c r="H23" s="4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4" x14ac:dyDescent="0.35">
      <c r="A24" s="44"/>
      <c r="B24" s="45"/>
      <c r="C24" s="46"/>
      <c r="D24" s="46"/>
      <c r="E24" s="46"/>
      <c r="F24" s="46"/>
      <c r="G24" s="46"/>
      <c r="H24" s="4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4" x14ac:dyDescent="0.35">
      <c r="A25" s="47"/>
      <c r="B25" s="48" t="s">
        <v>50</v>
      </c>
      <c r="C25" s="49" t="s">
        <v>17</v>
      </c>
      <c r="D25" s="49"/>
      <c r="E25" s="49"/>
      <c r="F25" s="49"/>
      <c r="G25" s="49"/>
      <c r="H25" s="4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4" x14ac:dyDescent="0.35">
      <c r="A26" s="33"/>
      <c r="B26" s="50"/>
      <c r="C26" s="9"/>
      <c r="D26" s="9"/>
      <c r="E26" s="9"/>
      <c r="F26" s="9"/>
      <c r="G26" s="9"/>
      <c r="H26" s="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4" x14ac:dyDescent="0.35">
      <c r="A27" s="51"/>
      <c r="B27" s="52" t="s">
        <v>51</v>
      </c>
      <c r="C27" s="53" t="s">
        <v>52</v>
      </c>
      <c r="D27" s="53"/>
      <c r="E27" s="53"/>
      <c r="F27" s="53"/>
      <c r="G27" s="53"/>
      <c r="H27" s="5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4" x14ac:dyDescent="0.35">
      <c r="A28" s="33"/>
      <c r="B28" s="50"/>
      <c r="C28" s="9"/>
      <c r="D28" s="9"/>
      <c r="E28" s="9"/>
      <c r="F28" s="9"/>
      <c r="G28" s="9"/>
      <c r="H28" s="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8"/>
  <sheetViews>
    <sheetView tabSelected="1" workbookViewId="0">
      <pane ySplit="4" topLeftCell="A5" activePane="bottomLeft" state="frozen"/>
      <selection pane="bottomLeft" activeCell="H9" sqref="H9"/>
    </sheetView>
  </sheetViews>
  <sheetFormatPr defaultColWidth="14.42578125" defaultRowHeight="15" customHeight="1" x14ac:dyDescent="0.55000000000000004"/>
  <cols>
    <col min="1" max="1" width="27" style="19" customWidth="1"/>
    <col min="2" max="2" width="64.28515625" style="19" customWidth="1"/>
    <col min="3" max="3" width="15" style="19" customWidth="1"/>
    <col min="4" max="4" width="24" style="19" customWidth="1"/>
    <col min="5" max="5" width="22.7109375" style="19" customWidth="1"/>
    <col min="6" max="6" width="25.140625" style="19" customWidth="1"/>
    <col min="7" max="7" width="14.42578125" style="19" customWidth="1"/>
    <col min="8" max="8" width="25.28515625" style="19" customWidth="1"/>
    <col min="9" max="9" width="26.140625" style="19" customWidth="1"/>
    <col min="10" max="27" width="12.5703125" style="19" customWidth="1"/>
    <col min="28" max="16384" width="14.42578125" style="19"/>
  </cols>
  <sheetData>
    <row r="1" spans="1:27" ht="24" x14ac:dyDescent="0.55000000000000004">
      <c r="A1" s="83"/>
      <c r="B1" s="83"/>
      <c r="C1" s="83"/>
      <c r="D1" s="83"/>
      <c r="E1" s="83"/>
      <c r="F1" s="83"/>
      <c r="G1" s="88" t="s">
        <v>0</v>
      </c>
      <c r="H1" s="8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27.75" x14ac:dyDescent="0.65">
      <c r="A2" s="56" t="s">
        <v>53</v>
      </c>
      <c r="B2" s="85"/>
      <c r="C2" s="85"/>
      <c r="D2" s="85"/>
      <c r="E2" s="85"/>
      <c r="F2" s="85"/>
      <c r="G2" s="85"/>
      <c r="H2" s="85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.75" customHeight="1" x14ac:dyDescent="0.5500000000000000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46.5" customHeight="1" x14ac:dyDescent="0.55000000000000004">
      <c r="A4" s="86" t="s">
        <v>2</v>
      </c>
      <c r="B4" s="87" t="s">
        <v>3</v>
      </c>
      <c r="C4" s="87" t="s">
        <v>4</v>
      </c>
      <c r="D4" s="87" t="s">
        <v>54</v>
      </c>
      <c r="E4" s="87" t="s">
        <v>55</v>
      </c>
      <c r="F4" s="87" t="s">
        <v>56</v>
      </c>
      <c r="G4" s="87" t="s">
        <v>57</v>
      </c>
      <c r="H4" s="87" t="s">
        <v>7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21" customHeight="1" x14ac:dyDescent="0.55000000000000004">
      <c r="A5" s="58"/>
      <c r="B5" s="59" t="s">
        <v>58</v>
      </c>
      <c r="C5" s="60" t="s">
        <v>9</v>
      </c>
      <c r="D5" s="60"/>
      <c r="E5" s="60"/>
      <c r="F5" s="60"/>
      <c r="G5" s="60"/>
      <c r="H5" s="60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27" ht="24" x14ac:dyDescent="0.55000000000000004">
      <c r="A6" s="61" t="s">
        <v>10</v>
      </c>
      <c r="B6" s="62" t="s">
        <v>11</v>
      </c>
      <c r="C6" s="63"/>
      <c r="D6" s="63">
        <v>1</v>
      </c>
      <c r="E6" s="63" t="s">
        <v>12</v>
      </c>
      <c r="F6" s="63" t="s">
        <v>12</v>
      </c>
      <c r="G6" s="63" t="s">
        <v>12</v>
      </c>
      <c r="H6" s="63">
        <f t="shared" ref="H6:H10" si="0">SUM(D6:G6)</f>
        <v>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</row>
    <row r="7" spans="1:27" ht="24" x14ac:dyDescent="0.55000000000000004">
      <c r="A7" s="61" t="s">
        <v>10</v>
      </c>
      <c r="B7" s="62" t="s">
        <v>13</v>
      </c>
      <c r="C7" s="63"/>
      <c r="D7" s="63">
        <v>1</v>
      </c>
      <c r="E7" s="63" t="s">
        <v>12</v>
      </c>
      <c r="F7" s="63" t="s">
        <v>12</v>
      </c>
      <c r="G7" s="63" t="s">
        <v>12</v>
      </c>
      <c r="H7" s="63">
        <f t="shared" si="0"/>
        <v>1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</row>
    <row r="8" spans="1:27" ht="24" x14ac:dyDescent="0.55000000000000004">
      <c r="A8" s="61" t="s">
        <v>59</v>
      </c>
      <c r="B8" s="62" t="s">
        <v>60</v>
      </c>
      <c r="C8" s="63"/>
      <c r="D8" s="63">
        <v>1</v>
      </c>
      <c r="E8" s="63"/>
      <c r="F8" s="63"/>
      <c r="G8" s="63"/>
      <c r="H8" s="63">
        <f t="shared" si="0"/>
        <v>1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27" ht="24" x14ac:dyDescent="0.55000000000000004">
      <c r="A9" s="61" t="s">
        <v>59</v>
      </c>
      <c r="B9" s="62" t="s">
        <v>61</v>
      </c>
      <c r="C9" s="63"/>
      <c r="D9" s="63">
        <v>1</v>
      </c>
      <c r="E9" s="63" t="s">
        <v>12</v>
      </c>
      <c r="F9" s="63" t="s">
        <v>12</v>
      </c>
      <c r="G9" s="63" t="s">
        <v>12</v>
      </c>
      <c r="H9" s="63">
        <f t="shared" si="0"/>
        <v>1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</row>
    <row r="10" spans="1:27" ht="48" x14ac:dyDescent="0.55000000000000004">
      <c r="A10" s="64" t="s">
        <v>14</v>
      </c>
      <c r="B10" s="62" t="s">
        <v>15</v>
      </c>
      <c r="C10" s="63"/>
      <c r="D10" s="63">
        <v>1</v>
      </c>
      <c r="E10" s="63" t="s">
        <v>12</v>
      </c>
      <c r="F10" s="63" t="s">
        <v>12</v>
      </c>
      <c r="G10" s="63" t="s">
        <v>12</v>
      </c>
      <c r="H10" s="63">
        <f t="shared" si="0"/>
        <v>1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27" ht="24" x14ac:dyDescent="0.55000000000000004">
      <c r="A11" s="58"/>
      <c r="B11" s="59" t="s">
        <v>62</v>
      </c>
      <c r="C11" s="60" t="s">
        <v>17</v>
      </c>
      <c r="D11" s="60"/>
      <c r="E11" s="60"/>
      <c r="F11" s="60"/>
      <c r="G11" s="60"/>
      <c r="H11" s="60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 ht="24" x14ac:dyDescent="0.55000000000000004">
      <c r="A12" s="64" t="s">
        <v>18</v>
      </c>
      <c r="B12" s="62" t="s">
        <v>19</v>
      </c>
      <c r="C12" s="63"/>
      <c r="D12" s="63">
        <v>1</v>
      </c>
      <c r="E12" s="63">
        <v>1</v>
      </c>
      <c r="F12" s="63">
        <v>1</v>
      </c>
      <c r="G12" s="63">
        <v>1</v>
      </c>
      <c r="H12" s="63">
        <v>4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27" ht="24" x14ac:dyDescent="0.55000000000000004">
      <c r="A13" s="61"/>
      <c r="B13" s="62"/>
      <c r="C13" s="63"/>
      <c r="D13" s="63"/>
      <c r="E13" s="63"/>
      <c r="F13" s="63"/>
      <c r="G13" s="63"/>
      <c r="H13" s="63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1:27" ht="24" x14ac:dyDescent="0.55000000000000004">
      <c r="A14" s="58"/>
      <c r="B14" s="59" t="s">
        <v>63</v>
      </c>
      <c r="C14" s="60" t="s">
        <v>17</v>
      </c>
      <c r="D14" s="60"/>
      <c r="E14" s="60"/>
      <c r="F14" s="60"/>
      <c r="G14" s="60"/>
      <c r="H14" s="60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ht="24" x14ac:dyDescent="0.55000000000000004">
      <c r="A15" s="64" t="s">
        <v>64</v>
      </c>
      <c r="B15" s="62" t="s">
        <v>65</v>
      </c>
      <c r="C15" s="63"/>
      <c r="D15" s="63"/>
      <c r="E15" s="63"/>
      <c r="F15" s="63"/>
      <c r="G15" s="63">
        <v>1</v>
      </c>
      <c r="H15" s="63">
        <f t="shared" ref="H15:H18" si="1">SUM(D15:G15)</f>
        <v>1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ht="24" x14ac:dyDescent="0.55000000000000004">
      <c r="A16" s="64" t="s">
        <v>66</v>
      </c>
      <c r="B16" s="62" t="s">
        <v>67</v>
      </c>
      <c r="C16" s="63" t="s">
        <v>68</v>
      </c>
      <c r="D16" s="63">
        <v>1</v>
      </c>
      <c r="E16" s="63">
        <v>1</v>
      </c>
      <c r="F16" s="63">
        <v>1</v>
      </c>
      <c r="G16" s="63"/>
      <c r="H16" s="63">
        <f t="shared" si="1"/>
        <v>3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ht="24" x14ac:dyDescent="0.55000000000000004">
      <c r="A17" s="64" t="s">
        <v>69</v>
      </c>
      <c r="B17" s="62" t="s">
        <v>70</v>
      </c>
      <c r="C17" s="63"/>
      <c r="D17" s="63"/>
      <c r="E17" s="63">
        <v>1</v>
      </c>
      <c r="F17" s="63"/>
      <c r="G17" s="63"/>
      <c r="H17" s="63">
        <f t="shared" si="1"/>
        <v>1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  <row r="18" spans="1:27" ht="24" x14ac:dyDescent="0.55000000000000004">
      <c r="A18" s="64" t="s">
        <v>71</v>
      </c>
      <c r="B18" s="62" t="s">
        <v>72</v>
      </c>
      <c r="C18" s="63"/>
      <c r="D18" s="63"/>
      <c r="E18" s="63">
        <v>1</v>
      </c>
      <c r="F18" s="63"/>
      <c r="G18" s="63"/>
      <c r="H18" s="63">
        <f t="shared" si="1"/>
        <v>1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ht="24" x14ac:dyDescent="0.55000000000000004">
      <c r="A19" s="58"/>
      <c r="B19" s="59" t="s">
        <v>73</v>
      </c>
      <c r="C19" s="60" t="s">
        <v>17</v>
      </c>
      <c r="D19" s="60"/>
      <c r="E19" s="60"/>
      <c r="F19" s="60"/>
      <c r="G19" s="60"/>
      <c r="H19" s="60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</row>
    <row r="20" spans="1:27" ht="24" x14ac:dyDescent="0.55000000000000004">
      <c r="A20" s="64" t="s">
        <v>22</v>
      </c>
      <c r="B20" s="62" t="s">
        <v>23</v>
      </c>
      <c r="C20" s="63"/>
      <c r="D20" s="63"/>
      <c r="E20" s="63">
        <v>1</v>
      </c>
      <c r="F20" s="63"/>
      <c r="G20" s="63">
        <v>1</v>
      </c>
      <c r="H20" s="63">
        <f t="shared" ref="H20:H26" si="2">SUM(D20:G20)</f>
        <v>2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ht="24" x14ac:dyDescent="0.55000000000000004">
      <c r="A21" s="64" t="s">
        <v>24</v>
      </c>
      <c r="B21" s="62" t="s">
        <v>25</v>
      </c>
      <c r="C21" s="63"/>
      <c r="D21" s="63">
        <v>1</v>
      </c>
      <c r="E21" s="63"/>
      <c r="F21" s="63"/>
      <c r="G21" s="63"/>
      <c r="H21" s="63">
        <f t="shared" si="2"/>
        <v>1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1:27" ht="24" x14ac:dyDescent="0.55000000000000004">
      <c r="A22" s="64" t="s">
        <v>26</v>
      </c>
      <c r="B22" s="62" t="s">
        <v>27</v>
      </c>
      <c r="C22" s="63"/>
      <c r="D22" s="63">
        <v>1</v>
      </c>
      <c r="E22" s="63"/>
      <c r="F22" s="63"/>
      <c r="G22" s="63"/>
      <c r="H22" s="63">
        <f t="shared" si="2"/>
        <v>1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ht="24" x14ac:dyDescent="0.55000000000000004">
      <c r="A23" s="64" t="s">
        <v>28</v>
      </c>
      <c r="B23" s="62" t="s">
        <v>29</v>
      </c>
      <c r="C23" s="63"/>
      <c r="D23" s="63">
        <v>1</v>
      </c>
      <c r="E23" s="63"/>
      <c r="F23" s="63"/>
      <c r="G23" s="63"/>
      <c r="H23" s="63">
        <f t="shared" si="2"/>
        <v>1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spans="1:27" ht="44.25" customHeight="1" x14ac:dyDescent="0.55000000000000004">
      <c r="A24" s="64" t="s">
        <v>74</v>
      </c>
      <c r="B24" s="62" t="s">
        <v>75</v>
      </c>
      <c r="C24" s="63"/>
      <c r="D24" s="63"/>
      <c r="E24" s="63"/>
      <c r="F24" s="63">
        <v>1</v>
      </c>
      <c r="G24" s="63"/>
      <c r="H24" s="63">
        <f t="shared" si="2"/>
        <v>1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ht="48" x14ac:dyDescent="0.55000000000000004">
      <c r="A25" s="64" t="s">
        <v>76</v>
      </c>
      <c r="B25" s="62" t="s">
        <v>77</v>
      </c>
      <c r="C25" s="63"/>
      <c r="D25" s="63">
        <v>1</v>
      </c>
      <c r="E25" s="63">
        <v>1</v>
      </c>
      <c r="F25" s="63"/>
      <c r="G25" s="63"/>
      <c r="H25" s="63">
        <f t="shared" si="2"/>
        <v>2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pans="1:27" ht="24" x14ac:dyDescent="0.55000000000000004">
      <c r="A26" s="64" t="s">
        <v>30</v>
      </c>
      <c r="B26" s="62" t="s">
        <v>31</v>
      </c>
      <c r="C26" s="63"/>
      <c r="D26" s="63">
        <v>1</v>
      </c>
      <c r="E26" s="63" t="s">
        <v>12</v>
      </c>
      <c r="F26" s="63" t="s">
        <v>12</v>
      </c>
      <c r="G26" s="63" t="s">
        <v>12</v>
      </c>
      <c r="H26" s="63">
        <f t="shared" si="2"/>
        <v>1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ht="24" x14ac:dyDescent="0.55000000000000004">
      <c r="A27" s="58"/>
      <c r="B27" s="59" t="s">
        <v>78</v>
      </c>
      <c r="C27" s="60" t="s">
        <v>17</v>
      </c>
      <c r="D27" s="60"/>
      <c r="E27" s="60"/>
      <c r="F27" s="60"/>
      <c r="G27" s="60"/>
      <c r="H27" s="60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pans="1:27" ht="24" x14ac:dyDescent="0.55000000000000004">
      <c r="A28" s="64" t="s">
        <v>79</v>
      </c>
      <c r="B28" s="62" t="s">
        <v>80</v>
      </c>
      <c r="C28" s="63"/>
      <c r="D28" s="63"/>
      <c r="E28" s="63">
        <v>1</v>
      </c>
      <c r="F28" s="63"/>
      <c r="G28" s="63">
        <v>1</v>
      </c>
      <c r="H28" s="63">
        <f t="shared" ref="H28:H29" si="3">SUM(D28:G28)</f>
        <v>2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ht="24" x14ac:dyDescent="0.55000000000000004">
      <c r="A29" s="64" t="s">
        <v>33</v>
      </c>
      <c r="B29" s="62" t="s">
        <v>34</v>
      </c>
      <c r="C29" s="63"/>
      <c r="D29" s="63">
        <v>1</v>
      </c>
      <c r="E29" s="63"/>
      <c r="F29" s="63">
        <v>1</v>
      </c>
      <c r="G29" s="63">
        <v>1</v>
      </c>
      <c r="H29" s="63">
        <f t="shared" si="3"/>
        <v>3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pans="1:27" ht="24" x14ac:dyDescent="0.55000000000000004">
      <c r="A30" s="58"/>
      <c r="B30" s="59" t="s">
        <v>81</v>
      </c>
      <c r="C30" s="60" t="s">
        <v>17</v>
      </c>
      <c r="D30" s="60"/>
      <c r="E30" s="60"/>
      <c r="F30" s="60"/>
      <c r="G30" s="60"/>
      <c r="H30" s="60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ht="48" customHeight="1" x14ac:dyDescent="0.55000000000000004">
      <c r="A31" s="64" t="s">
        <v>36</v>
      </c>
      <c r="B31" s="62" t="s">
        <v>37</v>
      </c>
      <c r="C31" s="63"/>
      <c r="D31" s="63">
        <v>1</v>
      </c>
      <c r="E31" s="63">
        <v>1</v>
      </c>
      <c r="F31" s="63">
        <v>1</v>
      </c>
      <c r="G31" s="63">
        <v>1</v>
      </c>
      <c r="H31" s="63">
        <f t="shared" ref="H31:H33" si="4">SUM(D31:G31)</f>
        <v>4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pans="1:27" ht="24" x14ac:dyDescent="0.55000000000000004">
      <c r="A32" s="64" t="s">
        <v>82</v>
      </c>
      <c r="B32" s="62" t="s">
        <v>83</v>
      </c>
      <c r="C32" s="63"/>
      <c r="D32" s="63">
        <v>1</v>
      </c>
      <c r="E32" s="63"/>
      <c r="F32" s="63"/>
      <c r="G32" s="63"/>
      <c r="H32" s="63">
        <f t="shared" si="4"/>
        <v>1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27" ht="24" customHeight="1" x14ac:dyDescent="0.55000000000000004">
      <c r="A33" s="64" t="s">
        <v>84</v>
      </c>
      <c r="B33" s="62" t="s">
        <v>85</v>
      </c>
      <c r="C33" s="63"/>
      <c r="D33" s="63"/>
      <c r="E33" s="63"/>
      <c r="F33" s="63"/>
      <c r="G33" s="63">
        <v>1</v>
      </c>
      <c r="H33" s="63">
        <f t="shared" si="4"/>
        <v>1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spans="1:27" ht="24" x14ac:dyDescent="0.55000000000000004">
      <c r="A34" s="65"/>
      <c r="B34" s="59" t="s">
        <v>86</v>
      </c>
      <c r="C34" s="60"/>
      <c r="D34" s="60"/>
      <c r="E34" s="60"/>
      <c r="F34" s="60"/>
      <c r="G34" s="60"/>
      <c r="H34" s="60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27" ht="48.75" customHeight="1" x14ac:dyDescent="0.55000000000000004">
      <c r="A35" s="64" t="s">
        <v>39</v>
      </c>
      <c r="B35" s="62" t="s">
        <v>40</v>
      </c>
      <c r="C35" s="63" t="s">
        <v>41</v>
      </c>
      <c r="D35" s="63">
        <v>1</v>
      </c>
      <c r="E35" s="63" t="s">
        <v>12</v>
      </c>
      <c r="F35" s="63" t="s">
        <v>12</v>
      </c>
      <c r="G35" s="63" t="s">
        <v>12</v>
      </c>
      <c r="H35" s="63">
        <f t="shared" ref="H35:H41" si="5">SUM(D35:G35)</f>
        <v>1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6" spans="1:27" ht="45.75" customHeight="1" x14ac:dyDescent="0.55000000000000004">
      <c r="A36" s="64" t="s">
        <v>42</v>
      </c>
      <c r="B36" s="62" t="s">
        <v>43</v>
      </c>
      <c r="C36" s="63" t="s">
        <v>44</v>
      </c>
      <c r="D36" s="63">
        <v>1</v>
      </c>
      <c r="E36" s="63" t="s">
        <v>12</v>
      </c>
      <c r="F36" s="63" t="s">
        <v>12</v>
      </c>
      <c r="G36" s="63">
        <v>1</v>
      </c>
      <c r="H36" s="63">
        <f t="shared" si="5"/>
        <v>2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</row>
    <row r="37" spans="1:27" ht="72" x14ac:dyDescent="0.55000000000000004">
      <c r="A37" s="64" t="s">
        <v>87</v>
      </c>
      <c r="B37" s="66" t="s">
        <v>88</v>
      </c>
      <c r="C37" s="63" t="s">
        <v>17</v>
      </c>
      <c r="D37" s="63">
        <v>1</v>
      </c>
      <c r="E37" s="63">
        <v>1</v>
      </c>
      <c r="F37" s="63">
        <v>1</v>
      </c>
      <c r="G37" s="63">
        <v>1</v>
      </c>
      <c r="H37" s="63">
        <f t="shared" si="5"/>
        <v>4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spans="1:27" ht="24" x14ac:dyDescent="0.55000000000000004">
      <c r="A38" s="64" t="s">
        <v>89</v>
      </c>
      <c r="B38" s="62" t="s">
        <v>90</v>
      </c>
      <c r="C38" s="63" t="s">
        <v>41</v>
      </c>
      <c r="D38" s="63">
        <v>1</v>
      </c>
      <c r="E38" s="63"/>
      <c r="F38" s="63"/>
      <c r="G38" s="63"/>
      <c r="H38" s="63">
        <f t="shared" si="5"/>
        <v>1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spans="1:27" ht="24" x14ac:dyDescent="0.55000000000000004">
      <c r="A39" s="64" t="s">
        <v>91</v>
      </c>
      <c r="B39" s="62" t="s">
        <v>92</v>
      </c>
      <c r="C39" s="63" t="s">
        <v>17</v>
      </c>
      <c r="D39" s="63">
        <v>1</v>
      </c>
      <c r="E39" s="63">
        <v>1</v>
      </c>
      <c r="F39" s="63">
        <v>1</v>
      </c>
      <c r="G39" s="63">
        <v>1</v>
      </c>
      <c r="H39" s="63">
        <f t="shared" si="5"/>
        <v>4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spans="1:27" ht="24" x14ac:dyDescent="0.55000000000000004">
      <c r="A40" s="61" t="s">
        <v>93</v>
      </c>
      <c r="B40" s="62" t="s">
        <v>94</v>
      </c>
      <c r="C40" s="63" t="s">
        <v>17</v>
      </c>
      <c r="D40" s="63">
        <v>1</v>
      </c>
      <c r="E40" s="63">
        <v>1</v>
      </c>
      <c r="F40" s="63">
        <v>1</v>
      </c>
      <c r="G40" s="63">
        <v>1</v>
      </c>
      <c r="H40" s="63">
        <f t="shared" si="5"/>
        <v>4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pans="1:27" ht="24" x14ac:dyDescent="0.55000000000000004">
      <c r="A41" s="61" t="s">
        <v>59</v>
      </c>
      <c r="B41" s="62" t="s">
        <v>95</v>
      </c>
      <c r="C41" s="63" t="s">
        <v>41</v>
      </c>
      <c r="D41" s="63">
        <v>1</v>
      </c>
      <c r="E41" s="63"/>
      <c r="F41" s="63"/>
      <c r="G41" s="63"/>
      <c r="H41" s="63">
        <f t="shared" si="5"/>
        <v>1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pans="1:27" ht="24" x14ac:dyDescent="0.55000000000000004">
      <c r="A42" s="67"/>
      <c r="B42" s="59" t="s">
        <v>96</v>
      </c>
      <c r="C42" s="60" t="s">
        <v>17</v>
      </c>
      <c r="D42" s="60"/>
      <c r="E42" s="60"/>
      <c r="F42" s="60"/>
      <c r="G42" s="60"/>
      <c r="H42" s="60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1:27" ht="24" x14ac:dyDescent="0.55000000000000004">
      <c r="A43" s="61" t="s">
        <v>46</v>
      </c>
      <c r="B43" s="68" t="s">
        <v>47</v>
      </c>
      <c r="C43" s="63"/>
      <c r="D43" s="63">
        <v>1</v>
      </c>
      <c r="E43" s="63">
        <v>1</v>
      </c>
      <c r="F43" s="63">
        <v>1</v>
      </c>
      <c r="G43" s="63">
        <v>1</v>
      </c>
      <c r="H43" s="63">
        <f>SUM(D43:G43)</f>
        <v>4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pans="1:27" ht="24" x14ac:dyDescent="0.55000000000000004">
      <c r="A44" s="67"/>
      <c r="B44" s="59" t="s">
        <v>97</v>
      </c>
      <c r="C44" s="60" t="s">
        <v>17</v>
      </c>
      <c r="D44" s="60"/>
      <c r="E44" s="60"/>
      <c r="F44" s="60"/>
      <c r="G44" s="60"/>
      <c r="H44" s="60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pans="1:27" ht="15.75" customHeight="1" x14ac:dyDescent="0.55000000000000004">
      <c r="A45" s="61"/>
      <c r="B45" s="68"/>
      <c r="C45" s="63"/>
      <c r="D45" s="63"/>
      <c r="E45" s="63"/>
      <c r="F45" s="63"/>
      <c r="G45" s="63"/>
      <c r="H45" s="63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pans="1:27" ht="24" x14ac:dyDescent="0.55000000000000004">
      <c r="A46" s="57"/>
      <c r="B46" s="69" t="s">
        <v>49</v>
      </c>
      <c r="C46" s="70"/>
      <c r="D46" s="71">
        <f t="shared" ref="D46:G46" si="6">SUM(D6:D45)</f>
        <v>23</v>
      </c>
      <c r="E46" s="71">
        <f t="shared" si="6"/>
        <v>12</v>
      </c>
      <c r="F46" s="71">
        <f t="shared" si="6"/>
        <v>9</v>
      </c>
      <c r="G46" s="71">
        <f t="shared" si="6"/>
        <v>12</v>
      </c>
      <c r="H46" s="71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pans="1:27" ht="15.75" customHeight="1" x14ac:dyDescent="0.55000000000000004">
      <c r="A47" s="72"/>
      <c r="B47" s="73"/>
      <c r="C47" s="74"/>
      <c r="D47" s="74"/>
      <c r="E47" s="74"/>
      <c r="F47" s="74"/>
      <c r="G47" s="74"/>
      <c r="H47" s="74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pans="1:27" ht="24" x14ac:dyDescent="0.55000000000000004">
      <c r="A48" s="75"/>
      <c r="B48" s="76" t="s">
        <v>50</v>
      </c>
      <c r="C48" s="77" t="s">
        <v>17</v>
      </c>
      <c r="D48" s="77"/>
      <c r="E48" s="77"/>
      <c r="F48" s="77"/>
      <c r="G48" s="77"/>
      <c r="H48" s="7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</row>
    <row r="49" spans="1:27" ht="24" x14ac:dyDescent="0.55000000000000004">
      <c r="A49" s="61" t="s">
        <v>98</v>
      </c>
      <c r="B49" s="78" t="s">
        <v>99</v>
      </c>
      <c r="C49" s="63"/>
      <c r="D49" s="63">
        <v>1</v>
      </c>
      <c r="E49" s="63">
        <v>1</v>
      </c>
      <c r="F49" s="63">
        <v>1</v>
      </c>
      <c r="G49" s="63">
        <v>1</v>
      </c>
      <c r="H49" s="63">
        <f>SUM(D49:G49)</f>
        <v>4</v>
      </c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 spans="1:27" ht="24" x14ac:dyDescent="0.55000000000000004">
      <c r="A50" s="79"/>
      <c r="B50" s="80" t="s">
        <v>51</v>
      </c>
      <c r="C50" s="81" t="s">
        <v>52</v>
      </c>
      <c r="D50" s="81"/>
      <c r="E50" s="81"/>
      <c r="F50" s="81"/>
      <c r="G50" s="81"/>
      <c r="H50" s="81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spans="1:27" ht="24" x14ac:dyDescent="0.55000000000000004">
      <c r="A51" s="61" t="s">
        <v>100</v>
      </c>
      <c r="B51" s="78" t="s">
        <v>101</v>
      </c>
      <c r="C51" s="63"/>
      <c r="D51" s="63">
        <v>1</v>
      </c>
      <c r="E51" s="63"/>
      <c r="F51" s="63"/>
      <c r="G51" s="63"/>
      <c r="H51" s="63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spans="1:27" ht="24" x14ac:dyDescent="0.5500000000000000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24" x14ac:dyDescent="0.55000000000000004">
      <c r="A53" s="82" t="s">
        <v>102</v>
      </c>
      <c r="B53" s="84"/>
      <c r="C53" s="84"/>
      <c r="D53" s="84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  <row r="54" spans="1:27" ht="15.75" customHeight="1" x14ac:dyDescent="0.55000000000000004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</row>
    <row r="55" spans="1:27" ht="15.75" customHeight="1" x14ac:dyDescent="0.55000000000000004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</row>
    <row r="56" spans="1:27" ht="15.75" customHeight="1" x14ac:dyDescent="0.55000000000000004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</row>
    <row r="57" spans="1:27" ht="15.75" customHeight="1" x14ac:dyDescent="0.55000000000000004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spans="1:27" ht="15.75" customHeight="1" x14ac:dyDescent="0.55000000000000004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pans="1:27" ht="15.75" customHeight="1" x14ac:dyDescent="0.55000000000000004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1:27" ht="15.75" customHeight="1" x14ac:dyDescent="0.55000000000000004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spans="1:27" ht="15.75" customHeight="1" x14ac:dyDescent="0.55000000000000004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spans="1:27" ht="15.75" customHeight="1" x14ac:dyDescent="0.55000000000000004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</row>
    <row r="63" spans="1:27" ht="15.75" customHeight="1" x14ac:dyDescent="0.55000000000000004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</row>
    <row r="64" spans="1:27" ht="15.75" customHeight="1" x14ac:dyDescent="0.55000000000000004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spans="1:27" ht="15.75" customHeight="1" x14ac:dyDescent="0.55000000000000004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pans="1:27" ht="15.75" customHeight="1" x14ac:dyDescent="0.55000000000000004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spans="1:27" ht="15.75" customHeight="1" x14ac:dyDescent="0.55000000000000004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spans="1:27" ht="15.75" customHeight="1" x14ac:dyDescent="0.55000000000000004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spans="1:27" ht="15.75" customHeight="1" x14ac:dyDescent="0.55000000000000004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spans="1:27" ht="15.75" customHeight="1" x14ac:dyDescent="0.55000000000000004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spans="1:27" ht="15.75" customHeight="1" x14ac:dyDescent="0.55000000000000004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</row>
    <row r="72" spans="1:27" ht="15.75" customHeight="1" x14ac:dyDescent="0.55000000000000004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</row>
    <row r="73" spans="1:27" ht="15.75" customHeight="1" x14ac:dyDescent="0.55000000000000004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spans="1:27" ht="15.75" customHeight="1" x14ac:dyDescent="0.55000000000000004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pans="1:27" ht="15.75" customHeight="1" x14ac:dyDescent="0.55000000000000004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spans="1:27" ht="15.75" customHeight="1" x14ac:dyDescent="0.55000000000000004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pans="1:27" ht="15.75" customHeight="1" x14ac:dyDescent="0.55000000000000004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pans="1:27" ht="15.75" customHeight="1" x14ac:dyDescent="0.55000000000000004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pans="1:27" ht="15.75" customHeight="1" x14ac:dyDescent="0.55000000000000004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pans="1:27" ht="15.75" customHeight="1" x14ac:dyDescent="0.55000000000000004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pans="1:27" ht="15.75" customHeight="1" x14ac:dyDescent="0.55000000000000004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pans="1:27" ht="15.75" customHeight="1" x14ac:dyDescent="0.55000000000000004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1:27" ht="15.75" customHeight="1" x14ac:dyDescent="0.55000000000000004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pans="1:27" ht="15.75" customHeight="1" x14ac:dyDescent="0.55000000000000004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pans="1:27" ht="15.75" customHeight="1" x14ac:dyDescent="0.55000000000000004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pans="1:27" ht="15.75" customHeight="1" x14ac:dyDescent="0.55000000000000004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pans="1:27" ht="15.75" customHeight="1" x14ac:dyDescent="0.55000000000000004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pans="1:27" ht="15.75" customHeight="1" x14ac:dyDescent="0.55000000000000004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pans="1:27" ht="15.75" customHeight="1" x14ac:dyDescent="0.55000000000000004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pans="1:27" ht="15.75" customHeight="1" x14ac:dyDescent="0.55000000000000004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pans="1:27" ht="15.75" customHeight="1" x14ac:dyDescent="0.55000000000000004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pans="1:27" ht="15.75" customHeight="1" x14ac:dyDescent="0.55000000000000004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pans="1:27" ht="15.75" customHeight="1" x14ac:dyDescent="0.55000000000000004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pans="1:27" ht="15.75" customHeight="1" x14ac:dyDescent="0.55000000000000004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</row>
    <row r="95" spans="1:27" ht="15.75" customHeight="1" x14ac:dyDescent="0.55000000000000004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spans="1:27" ht="15.75" customHeight="1" x14ac:dyDescent="0.55000000000000004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spans="1:27" ht="15.75" customHeight="1" x14ac:dyDescent="0.55000000000000004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</row>
    <row r="98" spans="1:27" ht="15.75" customHeight="1" x14ac:dyDescent="0.55000000000000004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spans="1:27" ht="15.75" customHeight="1" x14ac:dyDescent="0.55000000000000004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  <row r="100" spans="1:27" ht="15.75" customHeight="1" x14ac:dyDescent="0.55000000000000004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</row>
    <row r="101" spans="1:27" ht="15.75" customHeight="1" x14ac:dyDescent="0.55000000000000004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</row>
    <row r="102" spans="1:27" ht="15.75" customHeight="1" x14ac:dyDescent="0.55000000000000004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</row>
    <row r="103" spans="1:27" ht="15.75" customHeight="1" x14ac:dyDescent="0.55000000000000004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</row>
    <row r="104" spans="1:27" ht="15.75" customHeight="1" x14ac:dyDescent="0.55000000000000004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spans="1:27" ht="15.75" customHeight="1" x14ac:dyDescent="0.55000000000000004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spans="1:27" ht="15.75" customHeight="1" x14ac:dyDescent="0.55000000000000004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</row>
    <row r="107" spans="1:27" ht="15.75" customHeight="1" x14ac:dyDescent="0.55000000000000004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spans="1:27" ht="15.75" customHeight="1" x14ac:dyDescent="0.55000000000000004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spans="1:27" ht="15.75" customHeight="1" x14ac:dyDescent="0.55000000000000004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</row>
    <row r="110" spans="1:27" ht="15.75" customHeight="1" x14ac:dyDescent="0.55000000000000004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</row>
    <row r="111" spans="1:27" ht="15.75" customHeight="1" x14ac:dyDescent="0.55000000000000004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</row>
    <row r="112" spans="1:27" ht="15.75" customHeight="1" x14ac:dyDescent="0.55000000000000004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</row>
    <row r="113" spans="1:27" ht="15.75" customHeight="1" x14ac:dyDescent="0.55000000000000004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</row>
    <row r="114" spans="1:27" ht="15.75" customHeight="1" x14ac:dyDescent="0.55000000000000004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spans="1:27" ht="15.75" customHeight="1" x14ac:dyDescent="0.55000000000000004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pans="1:27" ht="15.75" customHeight="1" x14ac:dyDescent="0.55000000000000004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</row>
    <row r="117" spans="1:27" ht="15.75" customHeight="1" x14ac:dyDescent="0.55000000000000004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spans="1:27" ht="15.75" customHeight="1" x14ac:dyDescent="0.55000000000000004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</row>
    <row r="119" spans="1:27" ht="15.75" customHeight="1" x14ac:dyDescent="0.55000000000000004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</row>
    <row r="120" spans="1:27" ht="15.75" customHeight="1" x14ac:dyDescent="0.55000000000000004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</row>
    <row r="121" spans="1:27" ht="15.75" customHeight="1" x14ac:dyDescent="0.55000000000000004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</row>
    <row r="122" spans="1:27" ht="15.75" customHeight="1" x14ac:dyDescent="0.55000000000000004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</row>
    <row r="123" spans="1:27" ht="15.75" customHeight="1" x14ac:dyDescent="0.55000000000000004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</row>
    <row r="124" spans="1:27" ht="15.75" customHeight="1" x14ac:dyDescent="0.55000000000000004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</row>
    <row r="125" spans="1:27" ht="15.75" customHeight="1" x14ac:dyDescent="0.55000000000000004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</row>
    <row r="126" spans="1:27" ht="15.75" customHeight="1" x14ac:dyDescent="0.55000000000000004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  <row r="127" spans="1:27" ht="15.75" customHeight="1" x14ac:dyDescent="0.55000000000000004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</row>
    <row r="128" spans="1:27" ht="15.75" customHeight="1" x14ac:dyDescent="0.55000000000000004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</row>
    <row r="129" spans="1:27" ht="15.75" customHeight="1" x14ac:dyDescent="0.55000000000000004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</row>
    <row r="130" spans="1:27" ht="15.75" customHeight="1" x14ac:dyDescent="0.55000000000000004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</row>
    <row r="131" spans="1:27" ht="15.75" customHeight="1" x14ac:dyDescent="0.55000000000000004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</row>
    <row r="132" spans="1:27" ht="15.75" customHeight="1" x14ac:dyDescent="0.55000000000000004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1:27" ht="15.75" customHeight="1" x14ac:dyDescent="0.55000000000000004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</row>
    <row r="134" spans="1:27" ht="15.75" customHeight="1" x14ac:dyDescent="0.55000000000000004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</row>
    <row r="135" spans="1:27" ht="15.75" customHeight="1" x14ac:dyDescent="0.55000000000000004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</row>
    <row r="136" spans="1:27" ht="15.75" customHeight="1" x14ac:dyDescent="0.55000000000000004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</row>
    <row r="137" spans="1:27" ht="15.75" customHeight="1" x14ac:dyDescent="0.55000000000000004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</row>
    <row r="138" spans="1:27" ht="15.75" customHeight="1" x14ac:dyDescent="0.55000000000000004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</row>
    <row r="139" spans="1:27" ht="15.75" customHeight="1" x14ac:dyDescent="0.55000000000000004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spans="1:27" ht="15.75" customHeight="1" x14ac:dyDescent="0.55000000000000004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spans="1:27" ht="15.75" customHeight="1" x14ac:dyDescent="0.55000000000000004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</row>
    <row r="142" spans="1:27" ht="15.75" customHeight="1" x14ac:dyDescent="0.55000000000000004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</row>
    <row r="143" spans="1:27" ht="15.75" customHeight="1" x14ac:dyDescent="0.55000000000000004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</row>
    <row r="144" spans="1:27" ht="15.75" customHeight="1" x14ac:dyDescent="0.55000000000000004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</row>
    <row r="145" spans="1:27" ht="15.75" customHeight="1" x14ac:dyDescent="0.55000000000000004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</row>
    <row r="146" spans="1:27" ht="15.75" customHeight="1" x14ac:dyDescent="0.55000000000000004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</row>
    <row r="147" spans="1:27" ht="15.75" customHeight="1" x14ac:dyDescent="0.55000000000000004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</row>
    <row r="148" spans="1:27" ht="15.75" customHeight="1" x14ac:dyDescent="0.55000000000000004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</row>
    <row r="149" spans="1:27" ht="15.75" customHeight="1" x14ac:dyDescent="0.55000000000000004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</row>
    <row r="150" spans="1:27" ht="15.75" customHeight="1" x14ac:dyDescent="0.55000000000000004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</row>
    <row r="151" spans="1:27" ht="15.75" customHeight="1" x14ac:dyDescent="0.55000000000000004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</row>
    <row r="152" spans="1:27" ht="15.75" customHeight="1" x14ac:dyDescent="0.55000000000000004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</row>
    <row r="153" spans="1:27" ht="15.75" customHeight="1" x14ac:dyDescent="0.55000000000000004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</row>
    <row r="154" spans="1:27" ht="15.75" customHeight="1" x14ac:dyDescent="0.55000000000000004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</row>
    <row r="155" spans="1:27" ht="15.75" customHeight="1" x14ac:dyDescent="0.55000000000000004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</row>
    <row r="156" spans="1:27" ht="15.75" customHeight="1" x14ac:dyDescent="0.55000000000000004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</row>
    <row r="157" spans="1:27" ht="15.75" customHeight="1" x14ac:dyDescent="0.55000000000000004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</row>
    <row r="158" spans="1:27" ht="15.75" customHeight="1" x14ac:dyDescent="0.55000000000000004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</row>
    <row r="159" spans="1:27" ht="15.75" customHeight="1" x14ac:dyDescent="0.55000000000000004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</row>
    <row r="160" spans="1:27" ht="15.75" customHeight="1" x14ac:dyDescent="0.55000000000000004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</row>
    <row r="161" spans="1:27" ht="15.75" customHeight="1" x14ac:dyDescent="0.55000000000000004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</row>
    <row r="162" spans="1:27" ht="15.75" customHeight="1" x14ac:dyDescent="0.55000000000000004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</row>
    <row r="163" spans="1:27" ht="15.75" customHeight="1" x14ac:dyDescent="0.55000000000000004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</row>
    <row r="164" spans="1:27" ht="15.75" customHeight="1" x14ac:dyDescent="0.55000000000000004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</row>
    <row r="165" spans="1:27" ht="15.75" customHeight="1" x14ac:dyDescent="0.55000000000000004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</row>
    <row r="166" spans="1:27" ht="15.75" customHeight="1" x14ac:dyDescent="0.55000000000000004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</row>
    <row r="167" spans="1:27" ht="15.75" customHeight="1" x14ac:dyDescent="0.55000000000000004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</row>
    <row r="168" spans="1:27" ht="15.75" customHeight="1" x14ac:dyDescent="0.55000000000000004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</row>
    <row r="169" spans="1:27" ht="15.75" customHeight="1" x14ac:dyDescent="0.55000000000000004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</row>
    <row r="170" spans="1:27" ht="15.75" customHeight="1" x14ac:dyDescent="0.55000000000000004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</row>
    <row r="171" spans="1:27" ht="15.75" customHeight="1" x14ac:dyDescent="0.55000000000000004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</row>
    <row r="172" spans="1:27" ht="15.75" customHeight="1" x14ac:dyDescent="0.55000000000000004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</row>
    <row r="173" spans="1:27" ht="15.75" customHeight="1" x14ac:dyDescent="0.55000000000000004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</row>
    <row r="174" spans="1:27" ht="15.75" customHeight="1" x14ac:dyDescent="0.55000000000000004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</row>
    <row r="175" spans="1:27" ht="15.75" customHeight="1" x14ac:dyDescent="0.55000000000000004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</row>
    <row r="176" spans="1:27" ht="15.75" customHeight="1" x14ac:dyDescent="0.55000000000000004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</row>
    <row r="177" spans="1:27" ht="15.75" customHeight="1" x14ac:dyDescent="0.55000000000000004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</row>
    <row r="178" spans="1:27" ht="15.75" customHeight="1" x14ac:dyDescent="0.55000000000000004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</row>
    <row r="179" spans="1:27" ht="15.75" customHeight="1" x14ac:dyDescent="0.55000000000000004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</row>
    <row r="180" spans="1:27" ht="15.75" customHeight="1" x14ac:dyDescent="0.55000000000000004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</row>
    <row r="181" spans="1:27" ht="15.75" customHeight="1" x14ac:dyDescent="0.55000000000000004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</row>
    <row r="182" spans="1:27" ht="15.75" customHeight="1" x14ac:dyDescent="0.55000000000000004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</row>
    <row r="183" spans="1:27" ht="15.75" customHeight="1" x14ac:dyDescent="0.55000000000000004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</row>
    <row r="184" spans="1:27" ht="15.75" customHeight="1" x14ac:dyDescent="0.55000000000000004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</row>
    <row r="185" spans="1:27" ht="15.75" customHeight="1" x14ac:dyDescent="0.55000000000000004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</row>
    <row r="186" spans="1:27" ht="15.75" customHeight="1" x14ac:dyDescent="0.55000000000000004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</row>
    <row r="187" spans="1:27" ht="15.75" customHeight="1" x14ac:dyDescent="0.55000000000000004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</row>
    <row r="188" spans="1:27" ht="15.75" customHeight="1" x14ac:dyDescent="0.55000000000000004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</row>
    <row r="189" spans="1:27" ht="15.75" customHeight="1" x14ac:dyDescent="0.55000000000000004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</row>
    <row r="190" spans="1:27" ht="15.75" customHeight="1" x14ac:dyDescent="0.55000000000000004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</row>
    <row r="191" spans="1:27" ht="15.75" customHeight="1" x14ac:dyDescent="0.55000000000000004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</row>
    <row r="192" spans="1:27" ht="15.75" customHeight="1" x14ac:dyDescent="0.55000000000000004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</row>
    <row r="193" spans="1:27" ht="15.75" customHeight="1" x14ac:dyDescent="0.55000000000000004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</row>
    <row r="194" spans="1:27" ht="15.75" customHeight="1" x14ac:dyDescent="0.55000000000000004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</row>
    <row r="195" spans="1:27" ht="15.75" customHeight="1" x14ac:dyDescent="0.55000000000000004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</row>
    <row r="196" spans="1:27" ht="15.75" customHeight="1" x14ac:dyDescent="0.55000000000000004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</row>
    <row r="197" spans="1:27" ht="15.75" customHeight="1" x14ac:dyDescent="0.55000000000000004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</row>
    <row r="198" spans="1:27" ht="15.75" customHeight="1" x14ac:dyDescent="0.55000000000000004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</row>
    <row r="199" spans="1:27" ht="15.75" customHeight="1" x14ac:dyDescent="0.55000000000000004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</row>
    <row r="200" spans="1:27" ht="15.75" customHeight="1" x14ac:dyDescent="0.55000000000000004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</row>
    <row r="201" spans="1:27" ht="15.75" customHeight="1" x14ac:dyDescent="0.55000000000000004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</row>
    <row r="202" spans="1:27" ht="15.75" customHeight="1" x14ac:dyDescent="0.55000000000000004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</row>
    <row r="203" spans="1:27" ht="15.75" customHeight="1" x14ac:dyDescent="0.55000000000000004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</row>
    <row r="204" spans="1:27" ht="15.75" customHeight="1" x14ac:dyDescent="0.55000000000000004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</row>
    <row r="205" spans="1:27" ht="15.75" customHeight="1" x14ac:dyDescent="0.55000000000000004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</row>
    <row r="206" spans="1:27" ht="15.75" customHeight="1" x14ac:dyDescent="0.55000000000000004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</row>
    <row r="207" spans="1:27" ht="15.75" customHeight="1" x14ac:dyDescent="0.55000000000000004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</row>
    <row r="208" spans="1:27" ht="15.75" customHeight="1" x14ac:dyDescent="0.55000000000000004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</row>
    <row r="209" spans="1:27" ht="15.75" customHeight="1" x14ac:dyDescent="0.55000000000000004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</row>
    <row r="210" spans="1:27" ht="15.75" customHeight="1" x14ac:dyDescent="0.55000000000000004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</row>
    <row r="211" spans="1:27" ht="15.75" customHeight="1" x14ac:dyDescent="0.55000000000000004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</row>
    <row r="212" spans="1:27" ht="15.75" customHeight="1" x14ac:dyDescent="0.55000000000000004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</row>
    <row r="213" spans="1:27" ht="15.75" customHeight="1" x14ac:dyDescent="0.55000000000000004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</row>
    <row r="214" spans="1:27" ht="15.75" customHeight="1" x14ac:dyDescent="0.55000000000000004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</row>
    <row r="215" spans="1:27" ht="15.75" customHeight="1" x14ac:dyDescent="0.55000000000000004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</row>
    <row r="216" spans="1:27" ht="15.75" customHeight="1" x14ac:dyDescent="0.55000000000000004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</row>
    <row r="217" spans="1:27" ht="15.75" customHeight="1" x14ac:dyDescent="0.55000000000000004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</row>
    <row r="218" spans="1:27" ht="15.75" customHeight="1" x14ac:dyDescent="0.55000000000000004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</row>
    <row r="219" spans="1:27" ht="15.75" customHeight="1" x14ac:dyDescent="0.55000000000000004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</row>
    <row r="220" spans="1:27" ht="15.75" customHeight="1" x14ac:dyDescent="0.55000000000000004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</row>
    <row r="221" spans="1:27" ht="15.75" customHeight="1" x14ac:dyDescent="0.55000000000000004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</row>
    <row r="222" spans="1:27" ht="15.75" customHeight="1" x14ac:dyDescent="0.55000000000000004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</row>
    <row r="223" spans="1:27" ht="15.75" customHeight="1" x14ac:dyDescent="0.55000000000000004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</row>
    <row r="224" spans="1:27" ht="15.75" customHeight="1" x14ac:dyDescent="0.55000000000000004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</row>
    <row r="225" spans="1:27" ht="15.75" customHeight="1" x14ac:dyDescent="0.55000000000000004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</row>
    <row r="226" spans="1:27" ht="15.75" customHeight="1" x14ac:dyDescent="0.55000000000000004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</row>
    <row r="227" spans="1:27" ht="15.75" customHeight="1" x14ac:dyDescent="0.55000000000000004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</row>
    <row r="228" spans="1:27" ht="15.75" customHeight="1" x14ac:dyDescent="0.55000000000000004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</row>
    <row r="229" spans="1:27" ht="15.75" customHeight="1" x14ac:dyDescent="0.55000000000000004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</row>
    <row r="230" spans="1:27" ht="15.75" customHeight="1" x14ac:dyDescent="0.55000000000000004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</row>
    <row r="231" spans="1:27" ht="15.75" customHeight="1" x14ac:dyDescent="0.55000000000000004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</row>
    <row r="232" spans="1:27" ht="15.75" customHeight="1" x14ac:dyDescent="0.55000000000000004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</row>
    <row r="233" spans="1:27" ht="15.75" customHeight="1" x14ac:dyDescent="0.55000000000000004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</row>
    <row r="234" spans="1:27" ht="15.75" customHeight="1" x14ac:dyDescent="0.55000000000000004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</row>
    <row r="235" spans="1:27" ht="15.75" customHeight="1" x14ac:dyDescent="0.55000000000000004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</row>
    <row r="236" spans="1:27" ht="15.75" customHeight="1" x14ac:dyDescent="0.55000000000000004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</row>
    <row r="237" spans="1:27" ht="15.75" customHeight="1" x14ac:dyDescent="0.55000000000000004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</row>
    <row r="238" spans="1:27" ht="15.75" customHeight="1" x14ac:dyDescent="0.55000000000000004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</row>
    <row r="239" spans="1:27" ht="15.75" customHeight="1" x14ac:dyDescent="0.55000000000000004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</row>
    <row r="240" spans="1:27" ht="15.75" customHeight="1" x14ac:dyDescent="0.55000000000000004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</row>
    <row r="241" spans="1:27" ht="15.75" customHeight="1" x14ac:dyDescent="0.55000000000000004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</row>
    <row r="242" spans="1:27" ht="15.75" customHeight="1" x14ac:dyDescent="0.55000000000000004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</row>
    <row r="243" spans="1:27" ht="15.75" customHeight="1" x14ac:dyDescent="0.55000000000000004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</row>
    <row r="244" spans="1:27" ht="15.75" customHeight="1" x14ac:dyDescent="0.55000000000000004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</row>
    <row r="245" spans="1:27" ht="15.75" customHeight="1" x14ac:dyDescent="0.55000000000000004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</row>
    <row r="246" spans="1:27" ht="15.75" customHeight="1" x14ac:dyDescent="0.55000000000000004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</row>
    <row r="247" spans="1:27" ht="15.75" customHeight="1" x14ac:dyDescent="0.55000000000000004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</row>
    <row r="248" spans="1:27" ht="15.75" customHeight="1" x14ac:dyDescent="0.55000000000000004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</row>
    <row r="249" spans="1:27" ht="15.75" customHeight="1" x14ac:dyDescent="0.55000000000000004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</row>
    <row r="250" spans="1:27" ht="15.75" customHeight="1" x14ac:dyDescent="0.55000000000000004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</row>
    <row r="251" spans="1:27" ht="15.75" customHeight="1" x14ac:dyDescent="0.55000000000000004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</row>
    <row r="252" spans="1:27" ht="15.75" customHeight="1" x14ac:dyDescent="0.55000000000000004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</row>
    <row r="253" spans="1:27" ht="15.75" customHeight="1" x14ac:dyDescent="0.55000000000000004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</row>
    <row r="254" spans="1:27" ht="15.75" customHeight="1" x14ac:dyDescent="0.55000000000000004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</row>
    <row r="255" spans="1:27" ht="15.75" customHeight="1" x14ac:dyDescent="0.55000000000000004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</row>
    <row r="256" spans="1:27" ht="15.75" customHeight="1" x14ac:dyDescent="0.55000000000000004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</row>
    <row r="257" spans="1:27" ht="15.75" customHeight="1" x14ac:dyDescent="0.55000000000000004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</row>
    <row r="258" spans="1:27" ht="15.75" customHeight="1" x14ac:dyDescent="0.55000000000000004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</row>
    <row r="259" spans="1:27" ht="15.75" customHeight="1" x14ac:dyDescent="0.55000000000000004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</row>
    <row r="260" spans="1:27" ht="15.75" customHeight="1" x14ac:dyDescent="0.55000000000000004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</row>
    <row r="261" spans="1:27" ht="15.75" customHeight="1" x14ac:dyDescent="0.55000000000000004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</row>
    <row r="262" spans="1:27" ht="15.75" customHeight="1" x14ac:dyDescent="0.55000000000000004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</row>
    <row r="263" spans="1:27" ht="15.75" customHeight="1" x14ac:dyDescent="0.55000000000000004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</row>
    <row r="264" spans="1:27" ht="15.75" customHeight="1" x14ac:dyDescent="0.55000000000000004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</row>
    <row r="265" spans="1:27" ht="15.75" customHeight="1" x14ac:dyDescent="0.55000000000000004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</row>
    <row r="266" spans="1:27" ht="15.75" customHeight="1" x14ac:dyDescent="0.55000000000000004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</row>
    <row r="267" spans="1:27" ht="15.75" customHeight="1" x14ac:dyDescent="0.55000000000000004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</row>
    <row r="268" spans="1:27" ht="15.75" customHeight="1" x14ac:dyDescent="0.55000000000000004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</row>
    <row r="269" spans="1:27" ht="15.75" customHeight="1" x14ac:dyDescent="0.55000000000000004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</row>
    <row r="270" spans="1:27" ht="15.75" customHeight="1" x14ac:dyDescent="0.55000000000000004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</row>
    <row r="271" spans="1:27" ht="15.75" customHeight="1" x14ac:dyDescent="0.55000000000000004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</row>
    <row r="272" spans="1:27" ht="15.75" customHeight="1" x14ac:dyDescent="0.55000000000000004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</row>
    <row r="273" spans="1:27" ht="15.75" customHeight="1" x14ac:dyDescent="0.55000000000000004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</row>
    <row r="274" spans="1:27" ht="15.75" customHeight="1" x14ac:dyDescent="0.55000000000000004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</row>
    <row r="275" spans="1:27" ht="15.75" customHeight="1" x14ac:dyDescent="0.55000000000000004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</row>
    <row r="276" spans="1:27" ht="15.75" customHeight="1" x14ac:dyDescent="0.55000000000000004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</row>
    <row r="277" spans="1:27" ht="15.75" customHeight="1" x14ac:dyDescent="0.55000000000000004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</row>
    <row r="278" spans="1:27" ht="15.75" customHeight="1" x14ac:dyDescent="0.55000000000000004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</row>
    <row r="279" spans="1:27" ht="15.75" customHeight="1" x14ac:dyDescent="0.55000000000000004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</row>
    <row r="280" spans="1:27" ht="15.75" customHeight="1" x14ac:dyDescent="0.55000000000000004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</row>
    <row r="281" spans="1:27" ht="15.75" customHeight="1" x14ac:dyDescent="0.55000000000000004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</row>
    <row r="282" spans="1:27" ht="15.75" customHeight="1" x14ac:dyDescent="0.55000000000000004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</row>
    <row r="283" spans="1:27" ht="15.75" customHeight="1" x14ac:dyDescent="0.55000000000000004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</row>
    <row r="284" spans="1:27" ht="15.75" customHeight="1" x14ac:dyDescent="0.55000000000000004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</row>
    <row r="285" spans="1:27" ht="15.75" customHeight="1" x14ac:dyDescent="0.55000000000000004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</row>
    <row r="286" spans="1:27" ht="15.75" customHeight="1" x14ac:dyDescent="0.55000000000000004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</row>
    <row r="287" spans="1:27" ht="15.75" customHeight="1" x14ac:dyDescent="0.55000000000000004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</row>
    <row r="288" spans="1:27" ht="15.75" customHeight="1" x14ac:dyDescent="0.55000000000000004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</row>
    <row r="289" spans="1:27" ht="15.75" customHeight="1" x14ac:dyDescent="0.55000000000000004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</row>
    <row r="290" spans="1:27" ht="15.75" customHeight="1" x14ac:dyDescent="0.55000000000000004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</row>
    <row r="291" spans="1:27" ht="15.75" customHeight="1" x14ac:dyDescent="0.55000000000000004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</row>
    <row r="292" spans="1:27" ht="15.75" customHeight="1" x14ac:dyDescent="0.55000000000000004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</row>
    <row r="293" spans="1:27" ht="15.75" customHeight="1" x14ac:dyDescent="0.55000000000000004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</row>
    <row r="294" spans="1:27" ht="15.75" customHeight="1" x14ac:dyDescent="0.55000000000000004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</row>
    <row r="295" spans="1:27" ht="15.75" customHeight="1" x14ac:dyDescent="0.55000000000000004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</row>
    <row r="296" spans="1:27" ht="15.75" customHeight="1" x14ac:dyDescent="0.55000000000000004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</row>
    <row r="297" spans="1:27" ht="15.75" customHeight="1" x14ac:dyDescent="0.55000000000000004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</row>
    <row r="298" spans="1:27" ht="15.75" customHeight="1" x14ac:dyDescent="0.55000000000000004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</row>
    <row r="299" spans="1:27" ht="15.75" customHeight="1" x14ac:dyDescent="0.55000000000000004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</row>
    <row r="300" spans="1:27" ht="15.75" customHeight="1" x14ac:dyDescent="0.55000000000000004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</row>
    <row r="301" spans="1:27" ht="15.75" customHeight="1" x14ac:dyDescent="0.55000000000000004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</row>
    <row r="302" spans="1:27" ht="15.75" customHeight="1" x14ac:dyDescent="0.55000000000000004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</row>
    <row r="303" spans="1:27" ht="15.75" customHeight="1" x14ac:dyDescent="0.55000000000000004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</row>
    <row r="304" spans="1:27" ht="15.75" customHeight="1" x14ac:dyDescent="0.55000000000000004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</row>
    <row r="305" spans="1:27" ht="15.75" customHeight="1" x14ac:dyDescent="0.55000000000000004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</row>
    <row r="306" spans="1:27" ht="15.75" customHeight="1" x14ac:dyDescent="0.55000000000000004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</row>
    <row r="307" spans="1:27" ht="15.75" customHeight="1" x14ac:dyDescent="0.55000000000000004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</row>
    <row r="308" spans="1:27" ht="15.75" customHeight="1" x14ac:dyDescent="0.55000000000000004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</row>
    <row r="309" spans="1:27" ht="15.75" customHeight="1" x14ac:dyDescent="0.55000000000000004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</row>
    <row r="310" spans="1:27" ht="15.75" customHeight="1" x14ac:dyDescent="0.55000000000000004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</row>
    <row r="311" spans="1:27" ht="15.75" customHeight="1" x14ac:dyDescent="0.55000000000000004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</row>
    <row r="312" spans="1:27" ht="15.75" customHeight="1" x14ac:dyDescent="0.55000000000000004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</row>
    <row r="313" spans="1:27" ht="15.75" customHeight="1" x14ac:dyDescent="0.55000000000000004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</row>
    <row r="314" spans="1:27" ht="15.75" customHeight="1" x14ac:dyDescent="0.55000000000000004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</row>
    <row r="315" spans="1:27" ht="15.75" customHeight="1" x14ac:dyDescent="0.55000000000000004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</row>
    <row r="316" spans="1:27" ht="15.75" customHeight="1" x14ac:dyDescent="0.55000000000000004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</row>
    <row r="317" spans="1:27" ht="15.75" customHeight="1" x14ac:dyDescent="0.55000000000000004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</row>
    <row r="318" spans="1:27" ht="15.75" customHeight="1" x14ac:dyDescent="0.55000000000000004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</row>
    <row r="319" spans="1:27" ht="15.75" customHeight="1" x14ac:dyDescent="0.55000000000000004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</row>
    <row r="320" spans="1:27" ht="15.75" customHeight="1" x14ac:dyDescent="0.55000000000000004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</row>
    <row r="321" spans="1:27" ht="15.75" customHeight="1" x14ac:dyDescent="0.55000000000000004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</row>
    <row r="322" spans="1:27" ht="15.75" customHeight="1" x14ac:dyDescent="0.55000000000000004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</row>
    <row r="323" spans="1:27" ht="15.75" customHeight="1" x14ac:dyDescent="0.55000000000000004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</row>
    <row r="324" spans="1:27" ht="15.75" customHeight="1" x14ac:dyDescent="0.55000000000000004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</row>
    <row r="325" spans="1:27" ht="15.75" customHeight="1" x14ac:dyDescent="0.55000000000000004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</row>
    <row r="326" spans="1:27" ht="15.75" customHeight="1" x14ac:dyDescent="0.55000000000000004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</row>
    <row r="327" spans="1:27" ht="15.75" customHeight="1" x14ac:dyDescent="0.55000000000000004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</row>
    <row r="328" spans="1:27" ht="15.75" customHeight="1" x14ac:dyDescent="0.55000000000000004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</row>
    <row r="329" spans="1:27" ht="15.75" customHeight="1" x14ac:dyDescent="0.55000000000000004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</row>
    <row r="330" spans="1:27" ht="15.75" customHeight="1" x14ac:dyDescent="0.55000000000000004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</row>
    <row r="331" spans="1:27" ht="15.75" customHeight="1" x14ac:dyDescent="0.55000000000000004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</row>
    <row r="332" spans="1:27" ht="15.75" customHeight="1" x14ac:dyDescent="0.55000000000000004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</row>
    <row r="333" spans="1:27" ht="15.75" customHeight="1" x14ac:dyDescent="0.55000000000000004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</row>
    <row r="334" spans="1:27" ht="15.75" customHeight="1" x14ac:dyDescent="0.55000000000000004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</row>
    <row r="335" spans="1:27" ht="15.75" customHeight="1" x14ac:dyDescent="0.55000000000000004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</row>
    <row r="336" spans="1:27" ht="15.75" customHeight="1" x14ac:dyDescent="0.55000000000000004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</row>
    <row r="337" spans="1:27" ht="15.75" customHeight="1" x14ac:dyDescent="0.55000000000000004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</row>
    <row r="338" spans="1:27" ht="15.75" customHeight="1" x14ac:dyDescent="0.55000000000000004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</row>
    <row r="339" spans="1:27" ht="15.75" customHeight="1" x14ac:dyDescent="0.55000000000000004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</row>
    <row r="340" spans="1:27" ht="15.75" customHeight="1" x14ac:dyDescent="0.55000000000000004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</row>
    <row r="341" spans="1:27" ht="15.75" customHeight="1" x14ac:dyDescent="0.55000000000000004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</row>
    <row r="342" spans="1:27" ht="15.75" customHeight="1" x14ac:dyDescent="0.55000000000000004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</row>
    <row r="343" spans="1:27" ht="15.75" customHeight="1" x14ac:dyDescent="0.55000000000000004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</row>
    <row r="344" spans="1:27" ht="15.75" customHeight="1" x14ac:dyDescent="0.55000000000000004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</row>
    <row r="345" spans="1:27" ht="15.75" customHeight="1" x14ac:dyDescent="0.55000000000000004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</row>
    <row r="346" spans="1:27" ht="15.75" customHeight="1" x14ac:dyDescent="0.55000000000000004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</row>
    <row r="347" spans="1:27" ht="15.75" customHeight="1" x14ac:dyDescent="0.55000000000000004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</row>
    <row r="348" spans="1:27" ht="15.75" customHeight="1" x14ac:dyDescent="0.55000000000000004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</row>
    <row r="349" spans="1:27" ht="15.75" customHeight="1" x14ac:dyDescent="0.55000000000000004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</row>
    <row r="350" spans="1:27" ht="15.75" customHeight="1" x14ac:dyDescent="0.55000000000000004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</row>
    <row r="351" spans="1:27" ht="15.75" customHeight="1" x14ac:dyDescent="0.55000000000000004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</row>
    <row r="352" spans="1:27" ht="15.75" customHeight="1" x14ac:dyDescent="0.55000000000000004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</row>
    <row r="353" spans="1:27" ht="15.75" customHeight="1" x14ac:dyDescent="0.55000000000000004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</row>
    <row r="354" spans="1:27" ht="15.75" customHeight="1" x14ac:dyDescent="0.55000000000000004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</row>
    <row r="355" spans="1:27" ht="15.75" customHeight="1" x14ac:dyDescent="0.55000000000000004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</row>
    <row r="356" spans="1:27" ht="15.75" customHeight="1" x14ac:dyDescent="0.55000000000000004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</row>
    <row r="357" spans="1:27" ht="15.75" customHeight="1" x14ac:dyDescent="0.55000000000000004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</row>
    <row r="358" spans="1:27" ht="15.75" customHeight="1" x14ac:dyDescent="0.55000000000000004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</row>
    <row r="359" spans="1:27" ht="15.75" customHeight="1" x14ac:dyDescent="0.55000000000000004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</row>
    <row r="360" spans="1:27" ht="15.75" customHeight="1" x14ac:dyDescent="0.55000000000000004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</row>
    <row r="361" spans="1:27" ht="15.75" customHeight="1" x14ac:dyDescent="0.55000000000000004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</row>
    <row r="362" spans="1:27" ht="15.75" customHeight="1" x14ac:dyDescent="0.55000000000000004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</row>
    <row r="363" spans="1:27" ht="15.75" customHeight="1" x14ac:dyDescent="0.55000000000000004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</row>
    <row r="364" spans="1:27" ht="15.75" customHeight="1" x14ac:dyDescent="0.55000000000000004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</row>
    <row r="365" spans="1:27" ht="15.75" customHeight="1" x14ac:dyDescent="0.55000000000000004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</row>
    <row r="366" spans="1:27" ht="15.75" customHeight="1" x14ac:dyDescent="0.55000000000000004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</row>
    <row r="367" spans="1:27" ht="15.75" customHeight="1" x14ac:dyDescent="0.55000000000000004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</row>
    <row r="368" spans="1:27" ht="15.75" customHeight="1" x14ac:dyDescent="0.55000000000000004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</row>
    <row r="369" spans="1:27" ht="15.75" customHeight="1" x14ac:dyDescent="0.55000000000000004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</row>
    <row r="370" spans="1:27" ht="15.75" customHeight="1" x14ac:dyDescent="0.55000000000000004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</row>
    <row r="371" spans="1:27" ht="15.75" customHeight="1" x14ac:dyDescent="0.55000000000000004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</row>
    <row r="372" spans="1:27" ht="15.75" customHeight="1" x14ac:dyDescent="0.55000000000000004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</row>
    <row r="373" spans="1:27" ht="15.75" customHeight="1" x14ac:dyDescent="0.55000000000000004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</row>
    <row r="374" spans="1:27" ht="15.75" customHeight="1" x14ac:dyDescent="0.55000000000000004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</row>
    <row r="375" spans="1:27" ht="15.75" customHeight="1" x14ac:dyDescent="0.55000000000000004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</row>
    <row r="376" spans="1:27" ht="15.75" customHeight="1" x14ac:dyDescent="0.55000000000000004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</row>
    <row r="377" spans="1:27" ht="15.75" customHeight="1" x14ac:dyDescent="0.55000000000000004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</row>
    <row r="378" spans="1:27" ht="15.75" customHeight="1" x14ac:dyDescent="0.55000000000000004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</row>
    <row r="379" spans="1:27" ht="15.75" customHeight="1" x14ac:dyDescent="0.55000000000000004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</row>
    <row r="380" spans="1:27" ht="15.75" customHeight="1" x14ac:dyDescent="0.55000000000000004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</row>
    <row r="381" spans="1:27" ht="15.75" customHeight="1" x14ac:dyDescent="0.55000000000000004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</row>
    <row r="382" spans="1:27" ht="15.75" customHeight="1" x14ac:dyDescent="0.55000000000000004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</row>
    <row r="383" spans="1:27" ht="15.75" customHeight="1" x14ac:dyDescent="0.55000000000000004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</row>
    <row r="384" spans="1:27" ht="15.75" customHeight="1" x14ac:dyDescent="0.55000000000000004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</row>
    <row r="385" spans="1:27" ht="15.75" customHeight="1" x14ac:dyDescent="0.55000000000000004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</row>
    <row r="386" spans="1:27" ht="15.75" customHeight="1" x14ac:dyDescent="0.55000000000000004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</row>
    <row r="387" spans="1:27" ht="15.75" customHeight="1" x14ac:dyDescent="0.55000000000000004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</row>
    <row r="388" spans="1:27" ht="15.75" customHeight="1" x14ac:dyDescent="0.55000000000000004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</row>
    <row r="389" spans="1:27" ht="15.75" customHeight="1" x14ac:dyDescent="0.55000000000000004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</row>
    <row r="390" spans="1:27" ht="15.75" customHeight="1" x14ac:dyDescent="0.55000000000000004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</row>
    <row r="391" spans="1:27" ht="15.75" customHeight="1" x14ac:dyDescent="0.55000000000000004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</row>
    <row r="392" spans="1:27" ht="15.75" customHeight="1" x14ac:dyDescent="0.55000000000000004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</row>
    <row r="393" spans="1:27" ht="15.75" customHeight="1" x14ac:dyDescent="0.55000000000000004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</row>
    <row r="394" spans="1:27" ht="15.75" customHeight="1" x14ac:dyDescent="0.55000000000000004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</row>
    <row r="395" spans="1:27" ht="15.75" customHeight="1" x14ac:dyDescent="0.55000000000000004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</row>
    <row r="396" spans="1:27" ht="15.75" customHeight="1" x14ac:dyDescent="0.55000000000000004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</row>
    <row r="397" spans="1:27" ht="15.75" customHeight="1" x14ac:dyDescent="0.55000000000000004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</row>
    <row r="398" spans="1:27" ht="15.75" customHeight="1" x14ac:dyDescent="0.55000000000000004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</row>
    <row r="399" spans="1:27" ht="15.75" customHeight="1" x14ac:dyDescent="0.55000000000000004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</row>
    <row r="400" spans="1:27" ht="15.75" customHeight="1" x14ac:dyDescent="0.55000000000000004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</row>
    <row r="401" spans="1:27" ht="15.75" customHeight="1" x14ac:dyDescent="0.55000000000000004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</row>
    <row r="402" spans="1:27" ht="15.75" customHeight="1" x14ac:dyDescent="0.55000000000000004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</row>
    <row r="403" spans="1:27" ht="15.75" customHeight="1" x14ac:dyDescent="0.55000000000000004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</row>
    <row r="404" spans="1:27" ht="15.75" customHeight="1" x14ac:dyDescent="0.55000000000000004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</row>
    <row r="405" spans="1:27" ht="15.75" customHeight="1" x14ac:dyDescent="0.55000000000000004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</row>
    <row r="406" spans="1:27" ht="15.75" customHeight="1" x14ac:dyDescent="0.55000000000000004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</row>
    <row r="407" spans="1:27" ht="15.75" customHeight="1" x14ac:dyDescent="0.55000000000000004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</row>
    <row r="408" spans="1:27" ht="15.75" customHeight="1" x14ac:dyDescent="0.55000000000000004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</row>
    <row r="409" spans="1:27" ht="15.75" customHeight="1" x14ac:dyDescent="0.55000000000000004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</row>
    <row r="410" spans="1:27" ht="15.75" customHeight="1" x14ac:dyDescent="0.55000000000000004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</row>
    <row r="411" spans="1:27" ht="15.75" customHeight="1" x14ac:dyDescent="0.55000000000000004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</row>
    <row r="412" spans="1:27" ht="15.75" customHeight="1" x14ac:dyDescent="0.55000000000000004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</row>
    <row r="413" spans="1:27" ht="15.75" customHeight="1" x14ac:dyDescent="0.55000000000000004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</row>
    <row r="414" spans="1:27" ht="15.75" customHeight="1" x14ac:dyDescent="0.55000000000000004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</row>
    <row r="415" spans="1:27" ht="15.75" customHeight="1" x14ac:dyDescent="0.55000000000000004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</row>
    <row r="416" spans="1:27" ht="15.75" customHeight="1" x14ac:dyDescent="0.55000000000000004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</row>
    <row r="417" spans="1:27" ht="15.75" customHeight="1" x14ac:dyDescent="0.55000000000000004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</row>
    <row r="418" spans="1:27" ht="15.75" customHeight="1" x14ac:dyDescent="0.55000000000000004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</row>
    <row r="419" spans="1:27" ht="15.75" customHeight="1" x14ac:dyDescent="0.55000000000000004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</row>
    <row r="420" spans="1:27" ht="15.75" customHeight="1" x14ac:dyDescent="0.55000000000000004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</row>
    <row r="421" spans="1:27" ht="15.75" customHeight="1" x14ac:dyDescent="0.55000000000000004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</row>
    <row r="422" spans="1:27" ht="15.75" customHeight="1" x14ac:dyDescent="0.55000000000000004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</row>
    <row r="423" spans="1:27" ht="15.75" customHeight="1" x14ac:dyDescent="0.55000000000000004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</row>
    <row r="424" spans="1:27" ht="15.75" customHeight="1" x14ac:dyDescent="0.55000000000000004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</row>
    <row r="425" spans="1:27" ht="15.75" customHeight="1" x14ac:dyDescent="0.55000000000000004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</row>
    <row r="426" spans="1:27" ht="15.75" customHeight="1" x14ac:dyDescent="0.55000000000000004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</row>
    <row r="427" spans="1:27" ht="15.75" customHeight="1" x14ac:dyDescent="0.55000000000000004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</row>
    <row r="428" spans="1:27" ht="15.75" customHeight="1" x14ac:dyDescent="0.55000000000000004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</row>
    <row r="429" spans="1:27" ht="15.75" customHeight="1" x14ac:dyDescent="0.55000000000000004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</row>
    <row r="430" spans="1:27" ht="15.75" customHeight="1" x14ac:dyDescent="0.55000000000000004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</row>
    <row r="431" spans="1:27" ht="15.75" customHeight="1" x14ac:dyDescent="0.55000000000000004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</row>
    <row r="432" spans="1:27" ht="15.75" customHeight="1" x14ac:dyDescent="0.55000000000000004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</row>
    <row r="433" spans="1:27" ht="15.75" customHeight="1" x14ac:dyDescent="0.55000000000000004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</row>
    <row r="434" spans="1:27" ht="15.75" customHeight="1" x14ac:dyDescent="0.55000000000000004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</row>
    <row r="435" spans="1:27" ht="15.75" customHeight="1" x14ac:dyDescent="0.55000000000000004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</row>
    <row r="436" spans="1:27" ht="15.75" customHeight="1" x14ac:dyDescent="0.55000000000000004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</row>
    <row r="437" spans="1:27" ht="15.75" customHeight="1" x14ac:dyDescent="0.55000000000000004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</row>
    <row r="438" spans="1:27" ht="15.75" customHeight="1" x14ac:dyDescent="0.55000000000000004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</row>
    <row r="439" spans="1:27" ht="15.75" customHeight="1" x14ac:dyDescent="0.55000000000000004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</row>
    <row r="440" spans="1:27" ht="15.75" customHeight="1" x14ac:dyDescent="0.55000000000000004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</row>
    <row r="441" spans="1:27" ht="15.75" customHeight="1" x14ac:dyDescent="0.55000000000000004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</row>
    <row r="442" spans="1:27" ht="15.75" customHeight="1" x14ac:dyDescent="0.55000000000000004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</row>
    <row r="443" spans="1:27" ht="15.75" customHeight="1" x14ac:dyDescent="0.55000000000000004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</row>
    <row r="444" spans="1:27" ht="15.75" customHeight="1" x14ac:dyDescent="0.55000000000000004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</row>
    <row r="445" spans="1:27" ht="15.75" customHeight="1" x14ac:dyDescent="0.55000000000000004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</row>
    <row r="446" spans="1:27" ht="15.75" customHeight="1" x14ac:dyDescent="0.55000000000000004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</row>
    <row r="447" spans="1:27" ht="15.75" customHeight="1" x14ac:dyDescent="0.55000000000000004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</row>
    <row r="448" spans="1:27" ht="15.75" customHeight="1" x14ac:dyDescent="0.55000000000000004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</row>
    <row r="449" spans="1:27" ht="15.75" customHeight="1" x14ac:dyDescent="0.55000000000000004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</row>
    <row r="450" spans="1:27" ht="15.75" customHeight="1" x14ac:dyDescent="0.55000000000000004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</row>
    <row r="451" spans="1:27" ht="15.75" customHeight="1" x14ac:dyDescent="0.55000000000000004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</row>
    <row r="452" spans="1:27" ht="15.75" customHeight="1" x14ac:dyDescent="0.55000000000000004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</row>
    <row r="453" spans="1:27" ht="15.75" customHeight="1" x14ac:dyDescent="0.55000000000000004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</row>
    <row r="454" spans="1:27" ht="15.75" customHeight="1" x14ac:dyDescent="0.55000000000000004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</row>
    <row r="455" spans="1:27" ht="15.75" customHeight="1" x14ac:dyDescent="0.55000000000000004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</row>
    <row r="456" spans="1:27" ht="15.75" customHeight="1" x14ac:dyDescent="0.55000000000000004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</row>
    <row r="457" spans="1:27" ht="15.75" customHeight="1" x14ac:dyDescent="0.55000000000000004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</row>
    <row r="458" spans="1:27" ht="15.75" customHeight="1" x14ac:dyDescent="0.55000000000000004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</row>
    <row r="459" spans="1:27" ht="15.75" customHeight="1" x14ac:dyDescent="0.55000000000000004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</row>
    <row r="460" spans="1:27" ht="15.75" customHeight="1" x14ac:dyDescent="0.55000000000000004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</row>
    <row r="461" spans="1:27" ht="15.75" customHeight="1" x14ac:dyDescent="0.55000000000000004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</row>
    <row r="462" spans="1:27" ht="15.75" customHeight="1" x14ac:dyDescent="0.55000000000000004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</row>
    <row r="463" spans="1:27" ht="15.75" customHeight="1" x14ac:dyDescent="0.55000000000000004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</row>
    <row r="464" spans="1:27" ht="15.75" customHeight="1" x14ac:dyDescent="0.55000000000000004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</row>
    <row r="465" spans="1:27" ht="15.75" customHeight="1" x14ac:dyDescent="0.55000000000000004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</row>
    <row r="466" spans="1:27" ht="15.75" customHeight="1" x14ac:dyDescent="0.55000000000000004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</row>
    <row r="467" spans="1:27" ht="15.75" customHeight="1" x14ac:dyDescent="0.55000000000000004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</row>
    <row r="468" spans="1:27" ht="15.75" customHeight="1" x14ac:dyDescent="0.55000000000000004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</row>
    <row r="469" spans="1:27" ht="15.75" customHeight="1" x14ac:dyDescent="0.55000000000000004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</row>
    <row r="470" spans="1:27" ht="15.75" customHeight="1" x14ac:dyDescent="0.55000000000000004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</row>
    <row r="471" spans="1:27" ht="15.75" customHeight="1" x14ac:dyDescent="0.55000000000000004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</row>
    <row r="472" spans="1:27" ht="15.75" customHeight="1" x14ac:dyDescent="0.55000000000000004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</row>
    <row r="473" spans="1:27" ht="15.75" customHeight="1" x14ac:dyDescent="0.55000000000000004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</row>
    <row r="474" spans="1:27" ht="15.75" customHeight="1" x14ac:dyDescent="0.55000000000000004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</row>
    <row r="475" spans="1:27" ht="15.75" customHeight="1" x14ac:dyDescent="0.55000000000000004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</row>
    <row r="476" spans="1:27" ht="15.75" customHeight="1" x14ac:dyDescent="0.55000000000000004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</row>
    <row r="477" spans="1:27" ht="15.75" customHeight="1" x14ac:dyDescent="0.55000000000000004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</row>
    <row r="478" spans="1:27" ht="15.75" customHeight="1" x14ac:dyDescent="0.55000000000000004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</row>
    <row r="479" spans="1:27" ht="15.75" customHeight="1" x14ac:dyDescent="0.55000000000000004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</row>
    <row r="480" spans="1:27" ht="15.75" customHeight="1" x14ac:dyDescent="0.55000000000000004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</row>
    <row r="481" spans="1:27" ht="15.75" customHeight="1" x14ac:dyDescent="0.55000000000000004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</row>
    <row r="482" spans="1:27" ht="15.75" customHeight="1" x14ac:dyDescent="0.55000000000000004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</row>
    <row r="483" spans="1:27" ht="15.75" customHeight="1" x14ac:dyDescent="0.55000000000000004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</row>
    <row r="484" spans="1:27" ht="15.75" customHeight="1" x14ac:dyDescent="0.55000000000000004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</row>
    <row r="485" spans="1:27" ht="15.75" customHeight="1" x14ac:dyDescent="0.55000000000000004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</row>
    <row r="486" spans="1:27" ht="15.75" customHeight="1" x14ac:dyDescent="0.55000000000000004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</row>
    <row r="487" spans="1:27" ht="15.75" customHeight="1" x14ac:dyDescent="0.55000000000000004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</row>
    <row r="488" spans="1:27" ht="15.75" customHeight="1" x14ac:dyDescent="0.55000000000000004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</row>
    <row r="489" spans="1:27" ht="15.75" customHeight="1" x14ac:dyDescent="0.55000000000000004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</row>
    <row r="490" spans="1:27" ht="15.75" customHeight="1" x14ac:dyDescent="0.55000000000000004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</row>
    <row r="491" spans="1:27" ht="15.75" customHeight="1" x14ac:dyDescent="0.55000000000000004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</row>
    <row r="492" spans="1:27" ht="15.75" customHeight="1" x14ac:dyDescent="0.55000000000000004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</row>
    <row r="493" spans="1:27" ht="15.75" customHeight="1" x14ac:dyDescent="0.55000000000000004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</row>
    <row r="494" spans="1:27" ht="15.75" customHeight="1" x14ac:dyDescent="0.55000000000000004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</row>
    <row r="495" spans="1:27" ht="15.75" customHeight="1" x14ac:dyDescent="0.55000000000000004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</row>
    <row r="496" spans="1:27" ht="15.75" customHeight="1" x14ac:dyDescent="0.55000000000000004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</row>
    <row r="497" spans="1:27" ht="15.75" customHeight="1" x14ac:dyDescent="0.55000000000000004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</row>
    <row r="498" spans="1:27" ht="15.75" customHeight="1" x14ac:dyDescent="0.55000000000000004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</row>
    <row r="499" spans="1:27" ht="15.75" customHeight="1" x14ac:dyDescent="0.55000000000000004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</row>
    <row r="500" spans="1:27" ht="15.75" customHeight="1" x14ac:dyDescent="0.55000000000000004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</row>
    <row r="501" spans="1:27" ht="15.75" customHeight="1" x14ac:dyDescent="0.55000000000000004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</row>
    <row r="502" spans="1:27" ht="15.75" customHeight="1" x14ac:dyDescent="0.55000000000000004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</row>
    <row r="503" spans="1:27" ht="15.75" customHeight="1" x14ac:dyDescent="0.55000000000000004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</row>
    <row r="504" spans="1:27" ht="15.75" customHeight="1" x14ac:dyDescent="0.55000000000000004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</row>
    <row r="505" spans="1:27" ht="15.75" customHeight="1" x14ac:dyDescent="0.55000000000000004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</row>
    <row r="506" spans="1:27" ht="15.75" customHeight="1" x14ac:dyDescent="0.55000000000000004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</row>
    <row r="507" spans="1:27" ht="15.75" customHeight="1" x14ac:dyDescent="0.55000000000000004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</row>
    <row r="508" spans="1:27" ht="15.75" customHeight="1" x14ac:dyDescent="0.55000000000000004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</row>
    <row r="509" spans="1:27" ht="15.75" customHeight="1" x14ac:dyDescent="0.55000000000000004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</row>
    <row r="510" spans="1:27" ht="15.75" customHeight="1" x14ac:dyDescent="0.55000000000000004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</row>
    <row r="511" spans="1:27" ht="15.75" customHeight="1" x14ac:dyDescent="0.55000000000000004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</row>
    <row r="512" spans="1:27" ht="15.75" customHeight="1" x14ac:dyDescent="0.55000000000000004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</row>
    <row r="513" spans="1:27" ht="15.75" customHeight="1" x14ac:dyDescent="0.55000000000000004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</row>
    <row r="514" spans="1:27" ht="15.75" customHeight="1" x14ac:dyDescent="0.55000000000000004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</row>
    <row r="515" spans="1:27" ht="15.75" customHeight="1" x14ac:dyDescent="0.55000000000000004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</row>
    <row r="516" spans="1:27" ht="15.75" customHeight="1" x14ac:dyDescent="0.55000000000000004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</row>
    <row r="517" spans="1:27" ht="15.75" customHeight="1" x14ac:dyDescent="0.55000000000000004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</row>
    <row r="518" spans="1:27" ht="15.75" customHeight="1" x14ac:dyDescent="0.55000000000000004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</row>
    <row r="519" spans="1:27" ht="15.75" customHeight="1" x14ac:dyDescent="0.55000000000000004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</row>
    <row r="520" spans="1:27" ht="15.75" customHeight="1" x14ac:dyDescent="0.55000000000000004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</row>
    <row r="521" spans="1:27" ht="15.75" customHeight="1" x14ac:dyDescent="0.55000000000000004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</row>
    <row r="522" spans="1:27" ht="15.75" customHeight="1" x14ac:dyDescent="0.55000000000000004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</row>
    <row r="523" spans="1:27" ht="15.75" customHeight="1" x14ac:dyDescent="0.55000000000000004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</row>
    <row r="524" spans="1:27" ht="15.75" customHeight="1" x14ac:dyDescent="0.55000000000000004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</row>
    <row r="525" spans="1:27" ht="15.75" customHeight="1" x14ac:dyDescent="0.55000000000000004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</row>
    <row r="526" spans="1:27" ht="15.75" customHeight="1" x14ac:dyDescent="0.55000000000000004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</row>
    <row r="527" spans="1:27" ht="15.75" customHeight="1" x14ac:dyDescent="0.55000000000000004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</row>
    <row r="528" spans="1:27" ht="15.75" customHeight="1" x14ac:dyDescent="0.55000000000000004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</row>
    <row r="529" spans="1:27" ht="15.75" customHeight="1" x14ac:dyDescent="0.55000000000000004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</row>
    <row r="530" spans="1:27" ht="15.75" customHeight="1" x14ac:dyDescent="0.55000000000000004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</row>
    <row r="531" spans="1:27" ht="15.75" customHeight="1" x14ac:dyDescent="0.55000000000000004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</row>
    <row r="532" spans="1:27" ht="15.75" customHeight="1" x14ac:dyDescent="0.55000000000000004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</row>
    <row r="533" spans="1:27" ht="15.75" customHeight="1" x14ac:dyDescent="0.55000000000000004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</row>
    <row r="534" spans="1:27" ht="15.75" customHeight="1" x14ac:dyDescent="0.55000000000000004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</row>
    <row r="535" spans="1:27" ht="15.75" customHeight="1" x14ac:dyDescent="0.55000000000000004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</row>
    <row r="536" spans="1:27" ht="15.75" customHeight="1" x14ac:dyDescent="0.55000000000000004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</row>
    <row r="537" spans="1:27" ht="15.75" customHeight="1" x14ac:dyDescent="0.55000000000000004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</row>
    <row r="538" spans="1:27" ht="15.75" customHeight="1" x14ac:dyDescent="0.55000000000000004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</row>
    <row r="539" spans="1:27" ht="15.75" customHeight="1" x14ac:dyDescent="0.55000000000000004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</row>
    <row r="540" spans="1:27" ht="15.75" customHeight="1" x14ac:dyDescent="0.55000000000000004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</row>
    <row r="541" spans="1:27" ht="15.75" customHeight="1" x14ac:dyDescent="0.55000000000000004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</row>
    <row r="542" spans="1:27" ht="15.75" customHeight="1" x14ac:dyDescent="0.55000000000000004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</row>
    <row r="543" spans="1:27" ht="15.75" customHeight="1" x14ac:dyDescent="0.55000000000000004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</row>
    <row r="544" spans="1:27" ht="15.75" customHeight="1" x14ac:dyDescent="0.55000000000000004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</row>
    <row r="545" spans="1:27" ht="15.75" customHeight="1" x14ac:dyDescent="0.55000000000000004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</row>
    <row r="546" spans="1:27" ht="15.75" customHeight="1" x14ac:dyDescent="0.55000000000000004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</row>
    <row r="547" spans="1:27" ht="15.75" customHeight="1" x14ac:dyDescent="0.55000000000000004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</row>
    <row r="548" spans="1:27" ht="15.75" customHeight="1" x14ac:dyDescent="0.55000000000000004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</row>
    <row r="549" spans="1:27" ht="15.75" customHeight="1" x14ac:dyDescent="0.55000000000000004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</row>
    <row r="550" spans="1:27" ht="15.75" customHeight="1" x14ac:dyDescent="0.55000000000000004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</row>
    <row r="551" spans="1:27" ht="15.75" customHeight="1" x14ac:dyDescent="0.55000000000000004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</row>
    <row r="552" spans="1:27" ht="15.75" customHeight="1" x14ac:dyDescent="0.55000000000000004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</row>
    <row r="553" spans="1:27" ht="15.75" customHeight="1" x14ac:dyDescent="0.55000000000000004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</row>
    <row r="554" spans="1:27" ht="15.75" customHeight="1" x14ac:dyDescent="0.55000000000000004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</row>
    <row r="555" spans="1:27" ht="15.75" customHeight="1" x14ac:dyDescent="0.55000000000000004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</row>
    <row r="556" spans="1:27" ht="15.75" customHeight="1" x14ac:dyDescent="0.55000000000000004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</row>
    <row r="557" spans="1:27" ht="15.75" customHeight="1" x14ac:dyDescent="0.55000000000000004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</row>
    <row r="558" spans="1:27" ht="15.75" customHeight="1" x14ac:dyDescent="0.55000000000000004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</row>
    <row r="559" spans="1:27" ht="15.75" customHeight="1" x14ac:dyDescent="0.55000000000000004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</row>
    <row r="560" spans="1:27" ht="15.75" customHeight="1" x14ac:dyDescent="0.55000000000000004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</row>
    <row r="561" spans="1:27" ht="15.75" customHeight="1" x14ac:dyDescent="0.55000000000000004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</row>
    <row r="562" spans="1:27" ht="15.75" customHeight="1" x14ac:dyDescent="0.55000000000000004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</row>
    <row r="563" spans="1:27" ht="15.75" customHeight="1" x14ac:dyDescent="0.55000000000000004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</row>
    <row r="564" spans="1:27" ht="15.75" customHeight="1" x14ac:dyDescent="0.55000000000000004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</row>
    <row r="565" spans="1:27" ht="15.75" customHeight="1" x14ac:dyDescent="0.55000000000000004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</row>
    <row r="566" spans="1:27" ht="15.75" customHeight="1" x14ac:dyDescent="0.55000000000000004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</row>
    <row r="567" spans="1:27" ht="15.75" customHeight="1" x14ac:dyDescent="0.55000000000000004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</row>
    <row r="568" spans="1:27" ht="15.75" customHeight="1" x14ac:dyDescent="0.55000000000000004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</row>
    <row r="569" spans="1:27" ht="15.75" customHeight="1" x14ac:dyDescent="0.55000000000000004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</row>
    <row r="570" spans="1:27" ht="15.75" customHeight="1" x14ac:dyDescent="0.55000000000000004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</row>
    <row r="571" spans="1:27" ht="15.75" customHeight="1" x14ac:dyDescent="0.55000000000000004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</row>
    <row r="572" spans="1:27" ht="15.75" customHeight="1" x14ac:dyDescent="0.55000000000000004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</row>
    <row r="573" spans="1:27" ht="15.75" customHeight="1" x14ac:dyDescent="0.55000000000000004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</row>
    <row r="574" spans="1:27" ht="15.75" customHeight="1" x14ac:dyDescent="0.55000000000000004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</row>
    <row r="575" spans="1:27" ht="15.75" customHeight="1" x14ac:dyDescent="0.55000000000000004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</row>
    <row r="576" spans="1:27" ht="15.75" customHeight="1" x14ac:dyDescent="0.55000000000000004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</row>
    <row r="577" spans="1:27" ht="15.75" customHeight="1" x14ac:dyDescent="0.55000000000000004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</row>
    <row r="578" spans="1:27" ht="15.75" customHeight="1" x14ac:dyDescent="0.55000000000000004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</row>
    <row r="579" spans="1:27" ht="15.75" customHeight="1" x14ac:dyDescent="0.55000000000000004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</row>
    <row r="580" spans="1:27" ht="15.75" customHeight="1" x14ac:dyDescent="0.55000000000000004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</row>
    <row r="581" spans="1:27" ht="15.75" customHeight="1" x14ac:dyDescent="0.55000000000000004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</row>
    <row r="582" spans="1:27" ht="15.75" customHeight="1" x14ac:dyDescent="0.55000000000000004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</row>
    <row r="583" spans="1:27" ht="15.75" customHeight="1" x14ac:dyDescent="0.55000000000000004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</row>
    <row r="584" spans="1:27" ht="15.75" customHeight="1" x14ac:dyDescent="0.55000000000000004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</row>
    <row r="585" spans="1:27" ht="15.75" customHeight="1" x14ac:dyDescent="0.55000000000000004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</row>
    <row r="586" spans="1:27" ht="15.75" customHeight="1" x14ac:dyDescent="0.55000000000000004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</row>
    <row r="587" spans="1:27" ht="15.75" customHeight="1" x14ac:dyDescent="0.55000000000000004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</row>
    <row r="588" spans="1:27" ht="15.75" customHeight="1" x14ac:dyDescent="0.55000000000000004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</row>
    <row r="589" spans="1:27" ht="15.75" customHeight="1" x14ac:dyDescent="0.55000000000000004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</row>
    <row r="590" spans="1:27" ht="15.75" customHeight="1" x14ac:dyDescent="0.55000000000000004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</row>
    <row r="591" spans="1:27" ht="15.75" customHeight="1" x14ac:dyDescent="0.55000000000000004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</row>
    <row r="592" spans="1:27" ht="15.75" customHeight="1" x14ac:dyDescent="0.55000000000000004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</row>
    <row r="593" spans="1:27" ht="15.75" customHeight="1" x14ac:dyDescent="0.55000000000000004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</row>
    <row r="594" spans="1:27" ht="15.75" customHeight="1" x14ac:dyDescent="0.55000000000000004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</row>
    <row r="595" spans="1:27" ht="15.75" customHeight="1" x14ac:dyDescent="0.55000000000000004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</row>
    <row r="596" spans="1:27" ht="15.75" customHeight="1" x14ac:dyDescent="0.55000000000000004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</row>
    <row r="597" spans="1:27" ht="15.75" customHeight="1" x14ac:dyDescent="0.55000000000000004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</row>
    <row r="598" spans="1:27" ht="15.75" customHeight="1" x14ac:dyDescent="0.55000000000000004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</row>
    <row r="599" spans="1:27" ht="15.75" customHeight="1" x14ac:dyDescent="0.55000000000000004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</row>
    <row r="600" spans="1:27" ht="15.75" customHeight="1" x14ac:dyDescent="0.55000000000000004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</row>
    <row r="601" spans="1:27" ht="15.75" customHeight="1" x14ac:dyDescent="0.55000000000000004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</row>
    <row r="602" spans="1:27" ht="15.75" customHeight="1" x14ac:dyDescent="0.55000000000000004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</row>
    <row r="603" spans="1:27" ht="15.75" customHeight="1" x14ac:dyDescent="0.55000000000000004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</row>
    <row r="604" spans="1:27" ht="15.75" customHeight="1" x14ac:dyDescent="0.55000000000000004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</row>
    <row r="605" spans="1:27" ht="15.75" customHeight="1" x14ac:dyDescent="0.55000000000000004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</row>
    <row r="606" spans="1:27" ht="15.75" customHeight="1" x14ac:dyDescent="0.55000000000000004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</row>
    <row r="607" spans="1:27" ht="15.75" customHeight="1" x14ac:dyDescent="0.55000000000000004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</row>
    <row r="608" spans="1:27" ht="15.75" customHeight="1" x14ac:dyDescent="0.55000000000000004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</row>
    <row r="609" spans="1:27" ht="15.75" customHeight="1" x14ac:dyDescent="0.55000000000000004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</row>
    <row r="610" spans="1:27" ht="15.75" customHeight="1" x14ac:dyDescent="0.55000000000000004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</row>
    <row r="611" spans="1:27" ht="15.75" customHeight="1" x14ac:dyDescent="0.55000000000000004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</row>
    <row r="612" spans="1:27" ht="15.75" customHeight="1" x14ac:dyDescent="0.55000000000000004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</row>
    <row r="613" spans="1:27" ht="15.75" customHeight="1" x14ac:dyDescent="0.55000000000000004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</row>
    <row r="614" spans="1:27" ht="15.75" customHeight="1" x14ac:dyDescent="0.55000000000000004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</row>
    <row r="615" spans="1:27" ht="15.75" customHeight="1" x14ac:dyDescent="0.55000000000000004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</row>
    <row r="616" spans="1:27" ht="15.75" customHeight="1" x14ac:dyDescent="0.55000000000000004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</row>
    <row r="617" spans="1:27" ht="15.75" customHeight="1" x14ac:dyDescent="0.55000000000000004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</row>
    <row r="618" spans="1:27" ht="15.75" customHeight="1" x14ac:dyDescent="0.55000000000000004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</row>
    <row r="619" spans="1:27" ht="15.75" customHeight="1" x14ac:dyDescent="0.55000000000000004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</row>
    <row r="620" spans="1:27" ht="15.75" customHeight="1" x14ac:dyDescent="0.55000000000000004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</row>
    <row r="621" spans="1:27" ht="15.75" customHeight="1" x14ac:dyDescent="0.55000000000000004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</row>
    <row r="622" spans="1:27" ht="15.75" customHeight="1" x14ac:dyDescent="0.55000000000000004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</row>
    <row r="623" spans="1:27" ht="15.75" customHeight="1" x14ac:dyDescent="0.55000000000000004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</row>
    <row r="624" spans="1:27" ht="15.75" customHeight="1" x14ac:dyDescent="0.55000000000000004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</row>
    <row r="625" spans="1:27" ht="15.75" customHeight="1" x14ac:dyDescent="0.55000000000000004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</row>
    <row r="626" spans="1:27" ht="15.75" customHeight="1" x14ac:dyDescent="0.55000000000000004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</row>
    <row r="627" spans="1:27" ht="15.75" customHeight="1" x14ac:dyDescent="0.55000000000000004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</row>
    <row r="628" spans="1:27" ht="15.75" customHeight="1" x14ac:dyDescent="0.55000000000000004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</row>
    <row r="629" spans="1:27" ht="15.75" customHeight="1" x14ac:dyDescent="0.55000000000000004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</row>
    <row r="630" spans="1:27" ht="15.75" customHeight="1" x14ac:dyDescent="0.55000000000000004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</row>
    <row r="631" spans="1:27" ht="15.75" customHeight="1" x14ac:dyDescent="0.55000000000000004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</row>
    <row r="632" spans="1:27" ht="15.75" customHeight="1" x14ac:dyDescent="0.55000000000000004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</row>
    <row r="633" spans="1:27" ht="15.75" customHeight="1" x14ac:dyDescent="0.55000000000000004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</row>
    <row r="634" spans="1:27" ht="15.75" customHeight="1" x14ac:dyDescent="0.55000000000000004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</row>
    <row r="635" spans="1:27" ht="15.75" customHeight="1" x14ac:dyDescent="0.55000000000000004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</row>
    <row r="636" spans="1:27" ht="15.75" customHeight="1" x14ac:dyDescent="0.55000000000000004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</row>
    <row r="637" spans="1:27" ht="15.75" customHeight="1" x14ac:dyDescent="0.55000000000000004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</row>
    <row r="638" spans="1:27" ht="15.75" customHeight="1" x14ac:dyDescent="0.55000000000000004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</row>
    <row r="639" spans="1:27" ht="15.75" customHeight="1" x14ac:dyDescent="0.55000000000000004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</row>
    <row r="640" spans="1:27" ht="15.75" customHeight="1" x14ac:dyDescent="0.55000000000000004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</row>
    <row r="641" spans="1:27" ht="15.75" customHeight="1" x14ac:dyDescent="0.55000000000000004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</row>
    <row r="642" spans="1:27" ht="15.75" customHeight="1" x14ac:dyDescent="0.55000000000000004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</row>
    <row r="643" spans="1:27" ht="15.75" customHeight="1" x14ac:dyDescent="0.55000000000000004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</row>
    <row r="644" spans="1:27" ht="15.75" customHeight="1" x14ac:dyDescent="0.55000000000000004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</row>
    <row r="645" spans="1:27" ht="15.75" customHeight="1" x14ac:dyDescent="0.55000000000000004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</row>
    <row r="646" spans="1:27" ht="15.75" customHeight="1" x14ac:dyDescent="0.55000000000000004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</row>
    <row r="647" spans="1:27" ht="15.75" customHeight="1" x14ac:dyDescent="0.55000000000000004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</row>
    <row r="648" spans="1:27" ht="15.75" customHeight="1" x14ac:dyDescent="0.55000000000000004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</row>
    <row r="649" spans="1:27" ht="15.75" customHeight="1" x14ac:dyDescent="0.55000000000000004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</row>
    <row r="650" spans="1:27" ht="15.75" customHeight="1" x14ac:dyDescent="0.55000000000000004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</row>
    <row r="651" spans="1:27" ht="15.75" customHeight="1" x14ac:dyDescent="0.55000000000000004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</row>
    <row r="652" spans="1:27" ht="15.75" customHeight="1" x14ac:dyDescent="0.55000000000000004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</row>
    <row r="653" spans="1:27" ht="15.75" customHeight="1" x14ac:dyDescent="0.55000000000000004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</row>
    <row r="654" spans="1:27" ht="15.75" customHeight="1" x14ac:dyDescent="0.55000000000000004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</row>
    <row r="655" spans="1:27" ht="15.75" customHeight="1" x14ac:dyDescent="0.55000000000000004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</row>
    <row r="656" spans="1:27" ht="15.75" customHeight="1" x14ac:dyDescent="0.55000000000000004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</row>
    <row r="657" spans="1:27" ht="15.75" customHeight="1" x14ac:dyDescent="0.55000000000000004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</row>
    <row r="658" spans="1:27" ht="15.75" customHeight="1" x14ac:dyDescent="0.55000000000000004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</row>
    <row r="659" spans="1:27" ht="15.75" customHeight="1" x14ac:dyDescent="0.55000000000000004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</row>
    <row r="660" spans="1:27" ht="15.75" customHeight="1" x14ac:dyDescent="0.55000000000000004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</row>
    <row r="661" spans="1:27" ht="15.75" customHeight="1" x14ac:dyDescent="0.55000000000000004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</row>
    <row r="662" spans="1:27" ht="15.75" customHeight="1" x14ac:dyDescent="0.55000000000000004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</row>
    <row r="663" spans="1:27" ht="15.75" customHeight="1" x14ac:dyDescent="0.55000000000000004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</row>
    <row r="664" spans="1:27" ht="15.75" customHeight="1" x14ac:dyDescent="0.55000000000000004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</row>
    <row r="665" spans="1:27" ht="15.75" customHeight="1" x14ac:dyDescent="0.55000000000000004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</row>
    <row r="666" spans="1:27" ht="15.75" customHeight="1" x14ac:dyDescent="0.55000000000000004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</row>
    <row r="667" spans="1:27" ht="15.75" customHeight="1" x14ac:dyDescent="0.55000000000000004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</row>
    <row r="668" spans="1:27" ht="15.75" customHeight="1" x14ac:dyDescent="0.55000000000000004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</row>
    <row r="669" spans="1:27" ht="15.75" customHeight="1" x14ac:dyDescent="0.55000000000000004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</row>
    <row r="670" spans="1:27" ht="15.75" customHeight="1" x14ac:dyDescent="0.55000000000000004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</row>
    <row r="671" spans="1:27" ht="15.75" customHeight="1" x14ac:dyDescent="0.55000000000000004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</row>
    <row r="672" spans="1:27" ht="15.75" customHeight="1" x14ac:dyDescent="0.55000000000000004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</row>
    <row r="673" spans="1:27" ht="15.75" customHeight="1" x14ac:dyDescent="0.55000000000000004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</row>
    <row r="674" spans="1:27" ht="15.75" customHeight="1" x14ac:dyDescent="0.55000000000000004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</row>
    <row r="675" spans="1:27" ht="15.75" customHeight="1" x14ac:dyDescent="0.55000000000000004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</row>
    <row r="676" spans="1:27" ht="15.75" customHeight="1" x14ac:dyDescent="0.55000000000000004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</row>
    <row r="677" spans="1:27" ht="15.75" customHeight="1" x14ac:dyDescent="0.55000000000000004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</row>
    <row r="678" spans="1:27" ht="15.75" customHeight="1" x14ac:dyDescent="0.55000000000000004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</row>
    <row r="679" spans="1:27" ht="15.75" customHeight="1" x14ac:dyDescent="0.55000000000000004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</row>
    <row r="680" spans="1:27" ht="15.75" customHeight="1" x14ac:dyDescent="0.55000000000000004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</row>
    <row r="681" spans="1:27" ht="15.75" customHeight="1" x14ac:dyDescent="0.55000000000000004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</row>
    <row r="682" spans="1:27" ht="15.75" customHeight="1" x14ac:dyDescent="0.55000000000000004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</row>
    <row r="683" spans="1:27" ht="15.75" customHeight="1" x14ac:dyDescent="0.55000000000000004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</row>
    <row r="684" spans="1:27" ht="15.75" customHeight="1" x14ac:dyDescent="0.55000000000000004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</row>
    <row r="685" spans="1:27" ht="15.75" customHeight="1" x14ac:dyDescent="0.55000000000000004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</row>
    <row r="686" spans="1:27" ht="15.75" customHeight="1" x14ac:dyDescent="0.55000000000000004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</row>
    <row r="687" spans="1:27" ht="15.75" customHeight="1" x14ac:dyDescent="0.55000000000000004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</row>
    <row r="688" spans="1:27" ht="15.75" customHeight="1" x14ac:dyDescent="0.55000000000000004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</row>
    <row r="689" spans="1:27" ht="15.75" customHeight="1" x14ac:dyDescent="0.55000000000000004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</row>
    <row r="690" spans="1:27" ht="15.75" customHeight="1" x14ac:dyDescent="0.55000000000000004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</row>
    <row r="691" spans="1:27" ht="15.75" customHeight="1" x14ac:dyDescent="0.55000000000000004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</row>
    <row r="692" spans="1:27" ht="15.75" customHeight="1" x14ac:dyDescent="0.55000000000000004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</row>
    <row r="693" spans="1:27" ht="15.75" customHeight="1" x14ac:dyDescent="0.55000000000000004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</row>
    <row r="694" spans="1:27" ht="15.75" customHeight="1" x14ac:dyDescent="0.55000000000000004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</row>
    <row r="695" spans="1:27" ht="15.75" customHeight="1" x14ac:dyDescent="0.55000000000000004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</row>
    <row r="696" spans="1:27" ht="15.75" customHeight="1" x14ac:dyDescent="0.55000000000000004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</row>
    <row r="697" spans="1:27" ht="15.75" customHeight="1" x14ac:dyDescent="0.55000000000000004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</row>
    <row r="698" spans="1:27" ht="15.75" customHeight="1" x14ac:dyDescent="0.55000000000000004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</row>
    <row r="699" spans="1:27" ht="15.75" customHeight="1" x14ac:dyDescent="0.55000000000000004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</row>
    <row r="700" spans="1:27" ht="15.75" customHeight="1" x14ac:dyDescent="0.55000000000000004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</row>
    <row r="701" spans="1:27" ht="15.75" customHeight="1" x14ac:dyDescent="0.55000000000000004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</row>
    <row r="702" spans="1:27" ht="15.75" customHeight="1" x14ac:dyDescent="0.55000000000000004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</row>
    <row r="703" spans="1:27" ht="15.75" customHeight="1" x14ac:dyDescent="0.55000000000000004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</row>
    <row r="704" spans="1:27" ht="15.75" customHeight="1" x14ac:dyDescent="0.55000000000000004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</row>
    <row r="705" spans="1:27" ht="15.75" customHeight="1" x14ac:dyDescent="0.55000000000000004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</row>
    <row r="706" spans="1:27" ht="15.75" customHeight="1" x14ac:dyDescent="0.55000000000000004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</row>
    <row r="707" spans="1:27" ht="15.75" customHeight="1" x14ac:dyDescent="0.55000000000000004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</row>
    <row r="708" spans="1:27" ht="15.75" customHeight="1" x14ac:dyDescent="0.55000000000000004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</row>
    <row r="709" spans="1:27" ht="15.75" customHeight="1" x14ac:dyDescent="0.55000000000000004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</row>
    <row r="710" spans="1:27" ht="15.75" customHeight="1" x14ac:dyDescent="0.55000000000000004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</row>
    <row r="711" spans="1:27" ht="15.75" customHeight="1" x14ac:dyDescent="0.55000000000000004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</row>
    <row r="712" spans="1:27" ht="15.75" customHeight="1" x14ac:dyDescent="0.55000000000000004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</row>
    <row r="713" spans="1:27" ht="15.75" customHeight="1" x14ac:dyDescent="0.55000000000000004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</row>
    <row r="714" spans="1:27" ht="15.75" customHeight="1" x14ac:dyDescent="0.55000000000000004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</row>
    <row r="715" spans="1:27" ht="15.75" customHeight="1" x14ac:dyDescent="0.55000000000000004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</row>
    <row r="716" spans="1:27" ht="15.75" customHeight="1" x14ac:dyDescent="0.55000000000000004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</row>
    <row r="717" spans="1:27" ht="15.75" customHeight="1" x14ac:dyDescent="0.55000000000000004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</row>
    <row r="718" spans="1:27" ht="15.75" customHeight="1" x14ac:dyDescent="0.55000000000000004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</row>
    <row r="719" spans="1:27" ht="15.75" customHeight="1" x14ac:dyDescent="0.55000000000000004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</row>
    <row r="720" spans="1:27" ht="15.75" customHeight="1" x14ac:dyDescent="0.55000000000000004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</row>
    <row r="721" spans="1:27" ht="15.75" customHeight="1" x14ac:dyDescent="0.55000000000000004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</row>
    <row r="722" spans="1:27" ht="15.75" customHeight="1" x14ac:dyDescent="0.55000000000000004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</row>
    <row r="723" spans="1:27" ht="15.75" customHeight="1" x14ac:dyDescent="0.55000000000000004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</row>
    <row r="724" spans="1:27" ht="15.75" customHeight="1" x14ac:dyDescent="0.55000000000000004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</row>
    <row r="725" spans="1:27" ht="15.75" customHeight="1" x14ac:dyDescent="0.55000000000000004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</row>
    <row r="726" spans="1:27" ht="15.75" customHeight="1" x14ac:dyDescent="0.55000000000000004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</row>
    <row r="727" spans="1:27" ht="15.75" customHeight="1" x14ac:dyDescent="0.55000000000000004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</row>
    <row r="728" spans="1:27" ht="15.75" customHeight="1" x14ac:dyDescent="0.55000000000000004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</row>
    <row r="729" spans="1:27" ht="15.75" customHeight="1" x14ac:dyDescent="0.55000000000000004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</row>
    <row r="730" spans="1:27" ht="15.75" customHeight="1" x14ac:dyDescent="0.55000000000000004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</row>
    <row r="731" spans="1:27" ht="15.75" customHeight="1" x14ac:dyDescent="0.55000000000000004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</row>
    <row r="732" spans="1:27" ht="15.75" customHeight="1" x14ac:dyDescent="0.55000000000000004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</row>
    <row r="733" spans="1:27" ht="15.75" customHeight="1" x14ac:dyDescent="0.55000000000000004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</row>
    <row r="734" spans="1:27" ht="15.75" customHeight="1" x14ac:dyDescent="0.55000000000000004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</row>
    <row r="735" spans="1:27" ht="15.75" customHeight="1" x14ac:dyDescent="0.55000000000000004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</row>
    <row r="736" spans="1:27" ht="15.75" customHeight="1" x14ac:dyDescent="0.55000000000000004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</row>
    <row r="737" spans="1:27" ht="15.75" customHeight="1" x14ac:dyDescent="0.55000000000000004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</row>
    <row r="738" spans="1:27" ht="15.75" customHeight="1" x14ac:dyDescent="0.55000000000000004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</row>
    <row r="739" spans="1:27" ht="15.75" customHeight="1" x14ac:dyDescent="0.55000000000000004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</row>
    <row r="740" spans="1:27" ht="15.75" customHeight="1" x14ac:dyDescent="0.55000000000000004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</row>
    <row r="741" spans="1:27" ht="15.75" customHeight="1" x14ac:dyDescent="0.55000000000000004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</row>
    <row r="742" spans="1:27" ht="15.75" customHeight="1" x14ac:dyDescent="0.55000000000000004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</row>
    <row r="743" spans="1:27" ht="15.75" customHeight="1" x14ac:dyDescent="0.55000000000000004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</row>
    <row r="744" spans="1:27" ht="15.75" customHeight="1" x14ac:dyDescent="0.55000000000000004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</row>
    <row r="745" spans="1:27" ht="15.75" customHeight="1" x14ac:dyDescent="0.55000000000000004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</row>
    <row r="746" spans="1:27" ht="15.75" customHeight="1" x14ac:dyDescent="0.55000000000000004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</row>
    <row r="747" spans="1:27" ht="15.75" customHeight="1" x14ac:dyDescent="0.55000000000000004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</row>
    <row r="748" spans="1:27" ht="15.75" customHeight="1" x14ac:dyDescent="0.55000000000000004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</row>
    <row r="749" spans="1:27" ht="15.75" customHeight="1" x14ac:dyDescent="0.55000000000000004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</row>
    <row r="750" spans="1:27" ht="15.75" customHeight="1" x14ac:dyDescent="0.55000000000000004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</row>
    <row r="751" spans="1:27" ht="15.75" customHeight="1" x14ac:dyDescent="0.55000000000000004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</row>
    <row r="752" spans="1:27" ht="15.75" customHeight="1" x14ac:dyDescent="0.55000000000000004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</row>
    <row r="753" spans="1:27" ht="15.75" customHeight="1" x14ac:dyDescent="0.55000000000000004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</row>
    <row r="754" spans="1:27" ht="15.75" customHeight="1" x14ac:dyDescent="0.55000000000000004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</row>
    <row r="755" spans="1:27" ht="15.75" customHeight="1" x14ac:dyDescent="0.55000000000000004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</row>
    <row r="756" spans="1:27" ht="15.75" customHeight="1" x14ac:dyDescent="0.55000000000000004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</row>
    <row r="757" spans="1:27" ht="15.75" customHeight="1" x14ac:dyDescent="0.55000000000000004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</row>
    <row r="758" spans="1:27" ht="15.75" customHeight="1" x14ac:dyDescent="0.55000000000000004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</row>
    <row r="759" spans="1:27" ht="15.75" customHeight="1" x14ac:dyDescent="0.55000000000000004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</row>
    <row r="760" spans="1:27" ht="15.75" customHeight="1" x14ac:dyDescent="0.55000000000000004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</row>
    <row r="761" spans="1:27" ht="15.75" customHeight="1" x14ac:dyDescent="0.55000000000000004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</row>
    <row r="762" spans="1:27" ht="15.75" customHeight="1" x14ac:dyDescent="0.55000000000000004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</row>
    <row r="763" spans="1:27" ht="15.75" customHeight="1" x14ac:dyDescent="0.55000000000000004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</row>
    <row r="764" spans="1:27" ht="15.75" customHeight="1" x14ac:dyDescent="0.55000000000000004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</row>
    <row r="765" spans="1:27" ht="15.75" customHeight="1" x14ac:dyDescent="0.55000000000000004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</row>
    <row r="766" spans="1:27" ht="15.75" customHeight="1" x14ac:dyDescent="0.55000000000000004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</row>
    <row r="767" spans="1:27" ht="15.75" customHeight="1" x14ac:dyDescent="0.55000000000000004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</row>
    <row r="768" spans="1:27" ht="15.75" customHeight="1" x14ac:dyDescent="0.55000000000000004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</row>
    <row r="769" spans="1:27" ht="15.75" customHeight="1" x14ac:dyDescent="0.55000000000000004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</row>
    <row r="770" spans="1:27" ht="15.75" customHeight="1" x14ac:dyDescent="0.55000000000000004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</row>
    <row r="771" spans="1:27" ht="15.75" customHeight="1" x14ac:dyDescent="0.55000000000000004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</row>
    <row r="772" spans="1:27" ht="15.75" customHeight="1" x14ac:dyDescent="0.55000000000000004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</row>
    <row r="773" spans="1:27" ht="15.75" customHeight="1" x14ac:dyDescent="0.55000000000000004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</row>
    <row r="774" spans="1:27" ht="15.75" customHeight="1" x14ac:dyDescent="0.55000000000000004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</row>
    <row r="775" spans="1:27" ht="15.75" customHeight="1" x14ac:dyDescent="0.55000000000000004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</row>
    <row r="776" spans="1:27" ht="15.75" customHeight="1" x14ac:dyDescent="0.55000000000000004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</row>
    <row r="777" spans="1:27" ht="15.75" customHeight="1" x14ac:dyDescent="0.55000000000000004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</row>
    <row r="778" spans="1:27" ht="15.75" customHeight="1" x14ac:dyDescent="0.55000000000000004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</row>
    <row r="779" spans="1:27" ht="15.75" customHeight="1" x14ac:dyDescent="0.55000000000000004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</row>
    <row r="780" spans="1:27" ht="15.75" customHeight="1" x14ac:dyDescent="0.55000000000000004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</row>
    <row r="781" spans="1:27" ht="15.75" customHeight="1" x14ac:dyDescent="0.55000000000000004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</row>
    <row r="782" spans="1:27" ht="15.75" customHeight="1" x14ac:dyDescent="0.55000000000000004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</row>
    <row r="783" spans="1:27" ht="15.75" customHeight="1" x14ac:dyDescent="0.55000000000000004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</row>
    <row r="784" spans="1:27" ht="15.75" customHeight="1" x14ac:dyDescent="0.55000000000000004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</row>
    <row r="785" spans="1:27" ht="15.75" customHeight="1" x14ac:dyDescent="0.55000000000000004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</row>
    <row r="786" spans="1:27" ht="15.75" customHeight="1" x14ac:dyDescent="0.55000000000000004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</row>
    <row r="787" spans="1:27" ht="15.75" customHeight="1" x14ac:dyDescent="0.55000000000000004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</row>
    <row r="788" spans="1:27" ht="15.75" customHeight="1" x14ac:dyDescent="0.55000000000000004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</row>
    <row r="789" spans="1:27" ht="15.75" customHeight="1" x14ac:dyDescent="0.55000000000000004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</row>
    <row r="790" spans="1:27" ht="15.75" customHeight="1" x14ac:dyDescent="0.55000000000000004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</row>
    <row r="791" spans="1:27" ht="15.75" customHeight="1" x14ac:dyDescent="0.55000000000000004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</row>
    <row r="792" spans="1:27" ht="15.75" customHeight="1" x14ac:dyDescent="0.55000000000000004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</row>
    <row r="793" spans="1:27" ht="15.75" customHeight="1" x14ac:dyDescent="0.55000000000000004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</row>
    <row r="794" spans="1:27" ht="15.75" customHeight="1" x14ac:dyDescent="0.55000000000000004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</row>
    <row r="795" spans="1:27" ht="15.75" customHeight="1" x14ac:dyDescent="0.55000000000000004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</row>
    <row r="796" spans="1:27" ht="15.75" customHeight="1" x14ac:dyDescent="0.55000000000000004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</row>
    <row r="797" spans="1:27" ht="15.75" customHeight="1" x14ac:dyDescent="0.55000000000000004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</row>
    <row r="798" spans="1:27" ht="15.75" customHeight="1" x14ac:dyDescent="0.55000000000000004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</row>
    <row r="799" spans="1:27" ht="15.75" customHeight="1" x14ac:dyDescent="0.55000000000000004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</row>
    <row r="800" spans="1:27" ht="15.75" customHeight="1" x14ac:dyDescent="0.55000000000000004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</row>
    <row r="801" spans="1:27" ht="15.75" customHeight="1" x14ac:dyDescent="0.55000000000000004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</row>
    <row r="802" spans="1:27" ht="15.75" customHeight="1" x14ac:dyDescent="0.55000000000000004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</row>
    <row r="803" spans="1:27" ht="15.75" customHeight="1" x14ac:dyDescent="0.55000000000000004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</row>
    <row r="804" spans="1:27" ht="15.75" customHeight="1" x14ac:dyDescent="0.55000000000000004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</row>
    <row r="805" spans="1:27" ht="15.75" customHeight="1" x14ac:dyDescent="0.55000000000000004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</row>
    <row r="806" spans="1:27" ht="15.75" customHeight="1" x14ac:dyDescent="0.55000000000000004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</row>
    <row r="807" spans="1:27" ht="15.75" customHeight="1" x14ac:dyDescent="0.55000000000000004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</row>
    <row r="808" spans="1:27" ht="15.75" customHeight="1" x14ac:dyDescent="0.55000000000000004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</row>
    <row r="809" spans="1:27" ht="15.75" customHeight="1" x14ac:dyDescent="0.55000000000000004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</row>
    <row r="810" spans="1:27" ht="15.75" customHeight="1" x14ac:dyDescent="0.55000000000000004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</row>
    <row r="811" spans="1:27" ht="15.75" customHeight="1" x14ac:dyDescent="0.55000000000000004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</row>
    <row r="812" spans="1:27" ht="15.75" customHeight="1" x14ac:dyDescent="0.55000000000000004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</row>
    <row r="813" spans="1:27" ht="15.75" customHeight="1" x14ac:dyDescent="0.55000000000000004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</row>
    <row r="814" spans="1:27" ht="15.75" customHeight="1" x14ac:dyDescent="0.55000000000000004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</row>
    <row r="815" spans="1:27" ht="15.75" customHeight="1" x14ac:dyDescent="0.55000000000000004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</row>
    <row r="816" spans="1:27" ht="15.75" customHeight="1" x14ac:dyDescent="0.55000000000000004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</row>
    <row r="817" spans="1:27" ht="15.75" customHeight="1" x14ac:dyDescent="0.55000000000000004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</row>
    <row r="818" spans="1:27" ht="15.75" customHeight="1" x14ac:dyDescent="0.55000000000000004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</row>
    <row r="819" spans="1:27" ht="15.75" customHeight="1" x14ac:dyDescent="0.55000000000000004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</row>
    <row r="820" spans="1:27" ht="15.75" customHeight="1" x14ac:dyDescent="0.55000000000000004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</row>
    <row r="821" spans="1:27" ht="15.75" customHeight="1" x14ac:dyDescent="0.55000000000000004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</row>
    <row r="822" spans="1:27" ht="15.75" customHeight="1" x14ac:dyDescent="0.55000000000000004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</row>
    <row r="823" spans="1:27" ht="15.75" customHeight="1" x14ac:dyDescent="0.55000000000000004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</row>
    <row r="824" spans="1:27" ht="15.75" customHeight="1" x14ac:dyDescent="0.55000000000000004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</row>
    <row r="825" spans="1:27" ht="15.75" customHeight="1" x14ac:dyDescent="0.55000000000000004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</row>
    <row r="826" spans="1:27" ht="15.75" customHeight="1" x14ac:dyDescent="0.55000000000000004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</row>
    <row r="827" spans="1:27" ht="15.75" customHeight="1" x14ac:dyDescent="0.55000000000000004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</row>
    <row r="828" spans="1:27" ht="15.75" customHeight="1" x14ac:dyDescent="0.55000000000000004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</row>
    <row r="829" spans="1:27" ht="15.75" customHeight="1" x14ac:dyDescent="0.55000000000000004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</row>
    <row r="830" spans="1:27" ht="15.75" customHeight="1" x14ac:dyDescent="0.55000000000000004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</row>
    <row r="831" spans="1:27" ht="15.75" customHeight="1" x14ac:dyDescent="0.55000000000000004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</row>
    <row r="832" spans="1:27" ht="15.75" customHeight="1" x14ac:dyDescent="0.55000000000000004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</row>
    <row r="833" spans="1:27" ht="15.75" customHeight="1" x14ac:dyDescent="0.55000000000000004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</row>
    <row r="834" spans="1:27" ht="15.75" customHeight="1" x14ac:dyDescent="0.55000000000000004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</row>
    <row r="835" spans="1:27" ht="15.75" customHeight="1" x14ac:dyDescent="0.55000000000000004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</row>
    <row r="836" spans="1:27" ht="15.75" customHeight="1" x14ac:dyDescent="0.55000000000000004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</row>
    <row r="837" spans="1:27" ht="15.75" customHeight="1" x14ac:dyDescent="0.55000000000000004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</row>
    <row r="838" spans="1:27" ht="15.75" customHeight="1" x14ac:dyDescent="0.55000000000000004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</row>
    <row r="839" spans="1:27" ht="15.75" customHeight="1" x14ac:dyDescent="0.55000000000000004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</row>
    <row r="840" spans="1:27" ht="15.75" customHeight="1" x14ac:dyDescent="0.55000000000000004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</row>
    <row r="841" spans="1:27" ht="15.75" customHeight="1" x14ac:dyDescent="0.55000000000000004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</row>
    <row r="842" spans="1:27" ht="15.75" customHeight="1" x14ac:dyDescent="0.55000000000000004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</row>
    <row r="843" spans="1:27" ht="15.75" customHeight="1" x14ac:dyDescent="0.55000000000000004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</row>
    <row r="844" spans="1:27" ht="15.75" customHeight="1" x14ac:dyDescent="0.55000000000000004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</row>
    <row r="845" spans="1:27" ht="15.75" customHeight="1" x14ac:dyDescent="0.55000000000000004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</row>
    <row r="846" spans="1:27" ht="15.75" customHeight="1" x14ac:dyDescent="0.55000000000000004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</row>
    <row r="847" spans="1:27" ht="15.75" customHeight="1" x14ac:dyDescent="0.55000000000000004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</row>
    <row r="848" spans="1:27" ht="15.75" customHeight="1" x14ac:dyDescent="0.55000000000000004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</row>
    <row r="849" spans="1:27" ht="15.75" customHeight="1" x14ac:dyDescent="0.55000000000000004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</row>
    <row r="850" spans="1:27" ht="15.75" customHeight="1" x14ac:dyDescent="0.55000000000000004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</row>
    <row r="851" spans="1:27" ht="15.75" customHeight="1" x14ac:dyDescent="0.55000000000000004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</row>
    <row r="852" spans="1:27" ht="15.75" customHeight="1" x14ac:dyDescent="0.55000000000000004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</row>
    <row r="853" spans="1:27" ht="15.75" customHeight="1" x14ac:dyDescent="0.55000000000000004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</row>
    <row r="854" spans="1:27" ht="15.75" customHeight="1" x14ac:dyDescent="0.55000000000000004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</row>
    <row r="855" spans="1:27" ht="15.75" customHeight="1" x14ac:dyDescent="0.55000000000000004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</row>
    <row r="856" spans="1:27" ht="15.75" customHeight="1" x14ac:dyDescent="0.55000000000000004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</row>
    <row r="857" spans="1:27" ht="15.75" customHeight="1" x14ac:dyDescent="0.55000000000000004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</row>
    <row r="858" spans="1:27" ht="15.75" customHeight="1" x14ac:dyDescent="0.55000000000000004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</row>
    <row r="859" spans="1:27" ht="15.75" customHeight="1" x14ac:dyDescent="0.55000000000000004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</row>
    <row r="860" spans="1:27" ht="15.75" customHeight="1" x14ac:dyDescent="0.55000000000000004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</row>
    <row r="861" spans="1:27" ht="15.75" customHeight="1" x14ac:dyDescent="0.55000000000000004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</row>
    <row r="862" spans="1:27" ht="15.75" customHeight="1" x14ac:dyDescent="0.55000000000000004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</row>
    <row r="863" spans="1:27" ht="15.75" customHeight="1" x14ac:dyDescent="0.55000000000000004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</row>
    <row r="864" spans="1:27" ht="15.75" customHeight="1" x14ac:dyDescent="0.55000000000000004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</row>
    <row r="865" spans="1:27" ht="15.75" customHeight="1" x14ac:dyDescent="0.55000000000000004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</row>
    <row r="866" spans="1:27" ht="15.75" customHeight="1" x14ac:dyDescent="0.55000000000000004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</row>
    <row r="867" spans="1:27" ht="15.75" customHeight="1" x14ac:dyDescent="0.55000000000000004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</row>
    <row r="868" spans="1:27" ht="15.75" customHeight="1" x14ac:dyDescent="0.55000000000000004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</row>
    <row r="869" spans="1:27" ht="15.75" customHeight="1" x14ac:dyDescent="0.55000000000000004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</row>
    <row r="870" spans="1:27" ht="15.75" customHeight="1" x14ac:dyDescent="0.55000000000000004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</row>
    <row r="871" spans="1:27" ht="15.75" customHeight="1" x14ac:dyDescent="0.55000000000000004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</row>
    <row r="872" spans="1:27" ht="15.75" customHeight="1" x14ac:dyDescent="0.55000000000000004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</row>
    <row r="873" spans="1:27" ht="15.75" customHeight="1" x14ac:dyDescent="0.55000000000000004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</row>
    <row r="874" spans="1:27" ht="15.75" customHeight="1" x14ac:dyDescent="0.55000000000000004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</row>
    <row r="875" spans="1:27" ht="15.75" customHeight="1" x14ac:dyDescent="0.55000000000000004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</row>
    <row r="876" spans="1:27" ht="15.75" customHeight="1" x14ac:dyDescent="0.55000000000000004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</row>
    <row r="877" spans="1:27" ht="15.75" customHeight="1" x14ac:dyDescent="0.55000000000000004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</row>
    <row r="878" spans="1:27" ht="15.75" customHeight="1" x14ac:dyDescent="0.55000000000000004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</row>
    <row r="879" spans="1:27" ht="15.75" customHeight="1" x14ac:dyDescent="0.55000000000000004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</row>
    <row r="880" spans="1:27" ht="15.75" customHeight="1" x14ac:dyDescent="0.55000000000000004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</row>
    <row r="881" spans="1:27" ht="15.75" customHeight="1" x14ac:dyDescent="0.55000000000000004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</row>
    <row r="882" spans="1:27" ht="15.75" customHeight="1" x14ac:dyDescent="0.55000000000000004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</row>
    <row r="883" spans="1:27" ht="15.75" customHeight="1" x14ac:dyDescent="0.55000000000000004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</row>
    <row r="884" spans="1:27" ht="15.75" customHeight="1" x14ac:dyDescent="0.55000000000000004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</row>
    <row r="885" spans="1:27" ht="15.75" customHeight="1" x14ac:dyDescent="0.55000000000000004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</row>
    <row r="886" spans="1:27" ht="15.75" customHeight="1" x14ac:dyDescent="0.55000000000000004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</row>
    <row r="887" spans="1:27" ht="15.75" customHeight="1" x14ac:dyDescent="0.55000000000000004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</row>
    <row r="888" spans="1:27" ht="15.75" customHeight="1" x14ac:dyDescent="0.55000000000000004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</row>
    <row r="889" spans="1:27" ht="15.75" customHeight="1" x14ac:dyDescent="0.55000000000000004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</row>
    <row r="890" spans="1:27" ht="15.75" customHeight="1" x14ac:dyDescent="0.55000000000000004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</row>
    <row r="891" spans="1:27" ht="15.75" customHeight="1" x14ac:dyDescent="0.55000000000000004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</row>
    <row r="892" spans="1:27" ht="15.75" customHeight="1" x14ac:dyDescent="0.55000000000000004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</row>
    <row r="893" spans="1:27" ht="15.75" customHeight="1" x14ac:dyDescent="0.55000000000000004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</row>
    <row r="894" spans="1:27" ht="15.75" customHeight="1" x14ac:dyDescent="0.55000000000000004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</row>
    <row r="895" spans="1:27" ht="15.75" customHeight="1" x14ac:dyDescent="0.55000000000000004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</row>
    <row r="896" spans="1:27" ht="15.75" customHeight="1" x14ac:dyDescent="0.55000000000000004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</row>
    <row r="897" spans="1:27" ht="15.75" customHeight="1" x14ac:dyDescent="0.55000000000000004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</row>
    <row r="898" spans="1:27" ht="15.75" customHeight="1" x14ac:dyDescent="0.55000000000000004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</row>
    <row r="899" spans="1:27" ht="15.75" customHeight="1" x14ac:dyDescent="0.55000000000000004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</row>
    <row r="900" spans="1:27" ht="15.75" customHeight="1" x14ac:dyDescent="0.55000000000000004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</row>
    <row r="901" spans="1:27" ht="15.75" customHeight="1" x14ac:dyDescent="0.55000000000000004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</row>
    <row r="902" spans="1:27" ht="15.75" customHeight="1" x14ac:dyDescent="0.55000000000000004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</row>
    <row r="903" spans="1:27" ht="15.75" customHeight="1" x14ac:dyDescent="0.55000000000000004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</row>
    <row r="904" spans="1:27" ht="15.75" customHeight="1" x14ac:dyDescent="0.55000000000000004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</row>
    <row r="905" spans="1:27" ht="15.75" customHeight="1" x14ac:dyDescent="0.55000000000000004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</row>
    <row r="906" spans="1:27" ht="15.75" customHeight="1" x14ac:dyDescent="0.55000000000000004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</row>
    <row r="907" spans="1:27" ht="15.75" customHeight="1" x14ac:dyDescent="0.55000000000000004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</row>
    <row r="908" spans="1:27" ht="15.75" customHeight="1" x14ac:dyDescent="0.55000000000000004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</row>
    <row r="909" spans="1:27" ht="15.75" customHeight="1" x14ac:dyDescent="0.55000000000000004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</row>
    <row r="910" spans="1:27" ht="15.75" customHeight="1" x14ac:dyDescent="0.55000000000000004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</row>
    <row r="911" spans="1:27" ht="15.75" customHeight="1" x14ac:dyDescent="0.55000000000000004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</row>
    <row r="912" spans="1:27" ht="15.75" customHeight="1" x14ac:dyDescent="0.55000000000000004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</row>
    <row r="913" spans="1:27" ht="15.75" customHeight="1" x14ac:dyDescent="0.55000000000000004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</row>
    <row r="914" spans="1:27" ht="15.75" customHeight="1" x14ac:dyDescent="0.55000000000000004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</row>
    <row r="915" spans="1:27" ht="15.75" customHeight="1" x14ac:dyDescent="0.55000000000000004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</row>
    <row r="916" spans="1:27" ht="15.75" customHeight="1" x14ac:dyDescent="0.55000000000000004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</row>
    <row r="917" spans="1:27" ht="15.75" customHeight="1" x14ac:dyDescent="0.55000000000000004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</row>
    <row r="918" spans="1:27" ht="15.75" customHeight="1" x14ac:dyDescent="0.55000000000000004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</row>
    <row r="919" spans="1:27" ht="15.75" customHeight="1" x14ac:dyDescent="0.55000000000000004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</row>
    <row r="920" spans="1:27" ht="15.75" customHeight="1" x14ac:dyDescent="0.55000000000000004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</row>
    <row r="921" spans="1:27" ht="15.75" customHeight="1" x14ac:dyDescent="0.55000000000000004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</row>
    <row r="922" spans="1:27" ht="15.75" customHeight="1" x14ac:dyDescent="0.55000000000000004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</row>
    <row r="923" spans="1:27" ht="15.75" customHeight="1" x14ac:dyDescent="0.55000000000000004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</row>
    <row r="924" spans="1:27" ht="15.75" customHeight="1" x14ac:dyDescent="0.55000000000000004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</row>
    <row r="925" spans="1:27" ht="15.75" customHeight="1" x14ac:dyDescent="0.55000000000000004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</row>
    <row r="926" spans="1:27" ht="15.75" customHeight="1" x14ac:dyDescent="0.55000000000000004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</row>
    <row r="927" spans="1:27" ht="15.75" customHeight="1" x14ac:dyDescent="0.55000000000000004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</row>
    <row r="928" spans="1:27" ht="15.75" customHeight="1" x14ac:dyDescent="0.55000000000000004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</row>
    <row r="929" spans="1:27" ht="15.75" customHeight="1" x14ac:dyDescent="0.55000000000000004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</row>
    <row r="930" spans="1:27" ht="15.75" customHeight="1" x14ac:dyDescent="0.55000000000000004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</row>
    <row r="931" spans="1:27" ht="15.75" customHeight="1" x14ac:dyDescent="0.55000000000000004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</row>
    <row r="932" spans="1:27" ht="15.75" customHeight="1" x14ac:dyDescent="0.55000000000000004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</row>
    <row r="933" spans="1:27" ht="15.75" customHeight="1" x14ac:dyDescent="0.55000000000000004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</row>
    <row r="934" spans="1:27" ht="15.75" customHeight="1" x14ac:dyDescent="0.55000000000000004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</row>
    <row r="935" spans="1:27" ht="15.75" customHeight="1" x14ac:dyDescent="0.55000000000000004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</row>
    <row r="936" spans="1:27" ht="15.75" customHeight="1" x14ac:dyDescent="0.55000000000000004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</row>
    <row r="937" spans="1:27" ht="15.75" customHeight="1" x14ac:dyDescent="0.55000000000000004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</row>
    <row r="938" spans="1:27" ht="15.75" customHeight="1" x14ac:dyDescent="0.55000000000000004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</row>
    <row r="939" spans="1:27" ht="15.75" customHeight="1" x14ac:dyDescent="0.55000000000000004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</row>
    <row r="940" spans="1:27" ht="15.75" customHeight="1" x14ac:dyDescent="0.55000000000000004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</row>
    <row r="941" spans="1:27" ht="15.75" customHeight="1" x14ac:dyDescent="0.55000000000000004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</row>
    <row r="942" spans="1:27" ht="15.75" customHeight="1" x14ac:dyDescent="0.55000000000000004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</row>
    <row r="943" spans="1:27" ht="15.75" customHeight="1" x14ac:dyDescent="0.55000000000000004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</row>
    <row r="944" spans="1:27" ht="15.75" customHeight="1" x14ac:dyDescent="0.55000000000000004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</row>
    <row r="945" spans="1:27" ht="15.75" customHeight="1" x14ac:dyDescent="0.55000000000000004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</row>
    <row r="946" spans="1:27" ht="15.75" customHeight="1" x14ac:dyDescent="0.55000000000000004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</row>
    <row r="947" spans="1:27" ht="15.75" customHeight="1" x14ac:dyDescent="0.55000000000000004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</row>
    <row r="948" spans="1:27" ht="15.75" customHeight="1" x14ac:dyDescent="0.55000000000000004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</row>
    <row r="949" spans="1:27" ht="15.75" customHeight="1" x14ac:dyDescent="0.55000000000000004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</row>
    <row r="950" spans="1:27" ht="15.75" customHeight="1" x14ac:dyDescent="0.55000000000000004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</row>
    <row r="951" spans="1:27" ht="15.75" customHeight="1" x14ac:dyDescent="0.55000000000000004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</row>
    <row r="952" spans="1:27" ht="15.75" customHeight="1" x14ac:dyDescent="0.55000000000000004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</row>
    <row r="953" spans="1:27" ht="15.75" customHeight="1" x14ac:dyDescent="0.55000000000000004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</row>
    <row r="954" spans="1:27" ht="15.75" customHeight="1" x14ac:dyDescent="0.55000000000000004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</row>
    <row r="955" spans="1:27" ht="15.75" customHeight="1" x14ac:dyDescent="0.55000000000000004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</row>
    <row r="956" spans="1:27" ht="15.75" customHeight="1" x14ac:dyDescent="0.55000000000000004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</row>
    <row r="957" spans="1:27" ht="15.75" customHeight="1" x14ac:dyDescent="0.55000000000000004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</row>
    <row r="958" spans="1:27" ht="15.75" customHeight="1" x14ac:dyDescent="0.55000000000000004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</row>
    <row r="959" spans="1:27" ht="15.75" customHeight="1" x14ac:dyDescent="0.55000000000000004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</row>
    <row r="960" spans="1:27" ht="15.75" customHeight="1" x14ac:dyDescent="0.55000000000000004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</row>
    <row r="961" spans="1:27" ht="15.75" customHeight="1" x14ac:dyDescent="0.55000000000000004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</row>
    <row r="962" spans="1:27" ht="15.75" customHeight="1" x14ac:dyDescent="0.55000000000000004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</row>
    <row r="963" spans="1:27" ht="15.75" customHeight="1" x14ac:dyDescent="0.55000000000000004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</row>
    <row r="964" spans="1:27" ht="15.75" customHeight="1" x14ac:dyDescent="0.55000000000000004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</row>
    <row r="965" spans="1:27" ht="15.75" customHeight="1" x14ac:dyDescent="0.55000000000000004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</row>
    <row r="966" spans="1:27" ht="15.75" customHeight="1" x14ac:dyDescent="0.55000000000000004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</row>
    <row r="967" spans="1:27" ht="15.75" customHeight="1" x14ac:dyDescent="0.55000000000000004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</row>
    <row r="968" spans="1:27" ht="15.75" customHeight="1" x14ac:dyDescent="0.55000000000000004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</row>
    <row r="969" spans="1:27" ht="15.75" customHeight="1" x14ac:dyDescent="0.55000000000000004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</row>
    <row r="970" spans="1:27" ht="15.75" customHeight="1" x14ac:dyDescent="0.55000000000000004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</row>
    <row r="971" spans="1:27" ht="15.75" customHeight="1" x14ac:dyDescent="0.55000000000000004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</row>
    <row r="972" spans="1:27" ht="15.75" customHeight="1" x14ac:dyDescent="0.55000000000000004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</row>
    <row r="973" spans="1:27" ht="15.75" customHeight="1" x14ac:dyDescent="0.55000000000000004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</row>
    <row r="974" spans="1:27" ht="15.75" customHeight="1" x14ac:dyDescent="0.55000000000000004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</row>
    <row r="975" spans="1:27" ht="15.75" customHeight="1" x14ac:dyDescent="0.55000000000000004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</row>
    <row r="976" spans="1:27" ht="15.75" customHeight="1" x14ac:dyDescent="0.55000000000000004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</row>
    <row r="977" spans="1:27" ht="15.75" customHeight="1" x14ac:dyDescent="0.55000000000000004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</row>
    <row r="978" spans="1:27" ht="15.75" customHeight="1" x14ac:dyDescent="0.55000000000000004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</row>
    <row r="979" spans="1:27" ht="15.75" customHeight="1" x14ac:dyDescent="0.55000000000000004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</row>
    <row r="980" spans="1:27" ht="15.75" customHeight="1" x14ac:dyDescent="0.55000000000000004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</row>
    <row r="981" spans="1:27" ht="15.75" customHeight="1" x14ac:dyDescent="0.55000000000000004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</row>
    <row r="982" spans="1:27" ht="15.75" customHeight="1" x14ac:dyDescent="0.55000000000000004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</row>
    <row r="983" spans="1:27" ht="15.75" customHeight="1" x14ac:dyDescent="0.55000000000000004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</row>
    <row r="984" spans="1:27" ht="15.75" customHeight="1" x14ac:dyDescent="0.55000000000000004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</row>
    <row r="985" spans="1:27" ht="15.75" customHeight="1" x14ac:dyDescent="0.55000000000000004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</row>
    <row r="986" spans="1:27" ht="15.75" customHeight="1" x14ac:dyDescent="0.55000000000000004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</row>
    <row r="987" spans="1:27" ht="15.75" customHeight="1" x14ac:dyDescent="0.55000000000000004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</row>
    <row r="988" spans="1:27" ht="15.75" customHeight="1" x14ac:dyDescent="0.55000000000000004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</row>
    <row r="989" spans="1:27" ht="15.75" customHeight="1" x14ac:dyDescent="0.55000000000000004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</row>
    <row r="990" spans="1:27" ht="15.75" customHeight="1" x14ac:dyDescent="0.55000000000000004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</row>
    <row r="991" spans="1:27" ht="15.75" customHeight="1" x14ac:dyDescent="0.55000000000000004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</row>
    <row r="992" spans="1:27" ht="15.75" customHeight="1" x14ac:dyDescent="0.55000000000000004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</row>
    <row r="993" spans="1:27" ht="15.75" customHeight="1" x14ac:dyDescent="0.55000000000000004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</row>
    <row r="994" spans="1:27" ht="15.75" customHeight="1" x14ac:dyDescent="0.5500000000000000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5.75" customHeight="1" x14ac:dyDescent="0.55000000000000004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5.75" customHeight="1" x14ac:dyDescent="0.55000000000000004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5.75" customHeight="1" x14ac:dyDescent="0.55000000000000004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5.75" customHeight="1" x14ac:dyDescent="0.55000000000000004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5.75" customHeight="1" x14ac:dyDescent="0.55000000000000004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5.75" customHeight="1" x14ac:dyDescent="0.55000000000000004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ht="15.75" customHeight="1" x14ac:dyDescent="0.55000000000000004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1:27" ht="15.75" customHeight="1" x14ac:dyDescent="0.55000000000000004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1:27" ht="15.75" customHeight="1" x14ac:dyDescent="0.55000000000000004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1:27" ht="15.75" customHeight="1" x14ac:dyDescent="0.5500000000000000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spans="1:27" ht="15.75" customHeight="1" x14ac:dyDescent="0.55000000000000004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</row>
    <row r="1006" spans="1:27" ht="15.75" customHeight="1" x14ac:dyDescent="0.55000000000000004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</row>
    <row r="1007" spans="1:27" ht="15.75" customHeight="1" x14ac:dyDescent="0.55000000000000004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</row>
    <row r="1008" spans="1:27" ht="15.75" customHeight="1" x14ac:dyDescent="0.55000000000000004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</row>
  </sheetData>
  <mergeCells count="2">
    <mergeCell ref="A2:H2"/>
    <mergeCell ref="A53:D53"/>
  </mergeCells>
  <hyperlinks>
    <hyperlink ref="B37" r:id="rId1" xr:uid="{00000000-0004-0000-0100-000000000000}"/>
    <hyperlink ref="B49" r:id="rId2" xr:uid="{00000000-0004-0000-0100-000001000000}"/>
    <hyperlink ref="B51" r:id="rId3" xr:uid="{00000000-0004-0000-0100-000002000000}"/>
  </hyperlinks>
  <pageMargins left="0.17" right="0.17" top="0.28999999999999998" bottom="0.28000000000000003" header="0" footer="0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26"/>
  <sheetViews>
    <sheetView workbookViewId="0">
      <pane ySplit="4" topLeftCell="A69" activePane="bottomLeft" state="frozen"/>
      <selection pane="bottomLeft" activeCell="D78" sqref="D78"/>
    </sheetView>
  </sheetViews>
  <sheetFormatPr defaultColWidth="14.42578125" defaultRowHeight="15" x14ac:dyDescent="0.35"/>
  <cols>
    <col min="1" max="1" width="18.85546875" style="30" customWidth="1"/>
    <col min="2" max="2" width="65.85546875" style="30" customWidth="1"/>
    <col min="3" max="3" width="15.7109375" style="30" customWidth="1"/>
    <col min="4" max="4" width="21.28515625" style="30" customWidth="1"/>
    <col min="5" max="12" width="13.42578125" style="30" customWidth="1"/>
    <col min="13" max="13" width="22.140625" style="30" customWidth="1"/>
    <col min="14" max="23" width="8.7109375" style="30" customWidth="1"/>
    <col min="24" max="16384" width="14.42578125" style="30"/>
  </cols>
  <sheetData>
    <row r="1" spans="1:23" ht="27.75" x14ac:dyDescent="0.6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M1" s="88" t="s">
        <v>332</v>
      </c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7.75" x14ac:dyDescent="0.65">
      <c r="A2" s="31" t="s">
        <v>103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94" customFormat="1" ht="48" x14ac:dyDescent="0.35">
      <c r="A4" s="92" t="s">
        <v>2</v>
      </c>
      <c r="B4" s="92" t="s">
        <v>3</v>
      </c>
      <c r="C4" s="92" t="s">
        <v>4</v>
      </c>
      <c r="D4" s="92" t="s">
        <v>104</v>
      </c>
      <c r="E4" s="92" t="s">
        <v>105</v>
      </c>
      <c r="F4" s="92" t="s">
        <v>106</v>
      </c>
      <c r="G4" s="92" t="s">
        <v>107</v>
      </c>
      <c r="H4" s="92" t="s">
        <v>108</v>
      </c>
      <c r="I4" s="92" t="s">
        <v>109</v>
      </c>
      <c r="J4" s="92" t="s">
        <v>110</v>
      </c>
      <c r="K4" s="92" t="s">
        <v>111</v>
      </c>
      <c r="L4" s="92" t="s">
        <v>112</v>
      </c>
      <c r="M4" s="92" t="s">
        <v>113</v>
      </c>
      <c r="N4" s="93"/>
      <c r="O4" s="93"/>
      <c r="P4" s="93"/>
      <c r="Q4" s="93"/>
      <c r="R4" s="93"/>
      <c r="S4" s="93"/>
      <c r="T4" s="93"/>
      <c r="U4" s="93"/>
      <c r="V4" s="93"/>
      <c r="W4" s="93"/>
    </row>
    <row r="5" spans="1:23" ht="24" x14ac:dyDescent="0.35">
      <c r="A5" s="13"/>
      <c r="B5" s="25" t="s">
        <v>58</v>
      </c>
      <c r="C5" s="5" t="s">
        <v>9</v>
      </c>
      <c r="D5" s="5"/>
      <c r="E5" s="5"/>
      <c r="F5" s="5"/>
      <c r="G5" s="5"/>
      <c r="H5" s="5"/>
      <c r="I5" s="5"/>
      <c r="J5" s="5"/>
      <c r="K5" s="5"/>
      <c r="L5" s="5"/>
      <c r="M5" s="5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48" x14ac:dyDescent="0.35">
      <c r="A6" s="8" t="s">
        <v>14</v>
      </c>
      <c r="B6" s="2" t="s">
        <v>15</v>
      </c>
      <c r="C6" s="9"/>
      <c r="D6" s="9">
        <v>1</v>
      </c>
      <c r="E6" s="9"/>
      <c r="F6" s="9"/>
      <c r="G6" s="9"/>
      <c r="H6" s="9"/>
      <c r="I6" s="9"/>
      <c r="J6" s="9"/>
      <c r="K6" s="9"/>
      <c r="L6" s="9"/>
      <c r="M6" s="9">
        <f>SUM(D6:L6)</f>
        <v>1</v>
      </c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4" x14ac:dyDescent="0.35">
      <c r="A7" s="33" t="s">
        <v>114</v>
      </c>
      <c r="B7" s="17" t="s">
        <v>115</v>
      </c>
      <c r="C7" s="89"/>
      <c r="D7" s="9">
        <v>1</v>
      </c>
      <c r="E7" s="9" t="s">
        <v>12</v>
      </c>
      <c r="F7" s="9" t="s">
        <v>12</v>
      </c>
      <c r="G7" s="9" t="s">
        <v>12</v>
      </c>
      <c r="H7" s="9" t="s">
        <v>12</v>
      </c>
      <c r="I7" s="9" t="s">
        <v>12</v>
      </c>
      <c r="J7" s="9" t="s">
        <v>12</v>
      </c>
      <c r="K7" s="9" t="s">
        <v>12</v>
      </c>
      <c r="L7" s="9" t="s">
        <v>12</v>
      </c>
      <c r="M7" s="9">
        <f t="shared" ref="M7:M8" si="0">SUM(D7:L7)</f>
        <v>1</v>
      </c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4" x14ac:dyDescent="0.35">
      <c r="A8" s="33" t="s">
        <v>116</v>
      </c>
      <c r="B8" s="17" t="s">
        <v>117</v>
      </c>
      <c r="C8" s="89"/>
      <c r="D8" s="9">
        <v>1</v>
      </c>
      <c r="E8" s="9"/>
      <c r="F8" s="9"/>
      <c r="G8" s="9"/>
      <c r="H8" s="9"/>
      <c r="I8" s="9"/>
      <c r="J8" s="9"/>
      <c r="K8" s="9"/>
      <c r="L8" s="9"/>
      <c r="M8" s="9">
        <f t="shared" si="0"/>
        <v>1</v>
      </c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4" x14ac:dyDescent="0.35">
      <c r="A9" s="13"/>
      <c r="B9" s="25" t="s">
        <v>62</v>
      </c>
      <c r="C9" s="5" t="s">
        <v>17</v>
      </c>
      <c r="D9" s="5"/>
      <c r="E9" s="5"/>
      <c r="F9" s="5"/>
      <c r="G9" s="5"/>
      <c r="H9" s="5"/>
      <c r="I9" s="5"/>
      <c r="J9" s="5"/>
      <c r="K9" s="5"/>
      <c r="L9" s="5"/>
      <c r="M9" s="5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4" x14ac:dyDescent="0.35">
      <c r="A10" s="8" t="s">
        <v>118</v>
      </c>
      <c r="B10" s="17" t="s">
        <v>119</v>
      </c>
      <c r="C10" s="9"/>
      <c r="D10" s="9">
        <v>1</v>
      </c>
      <c r="E10" s="9"/>
      <c r="F10" s="9">
        <v>1</v>
      </c>
      <c r="G10" s="9"/>
      <c r="H10" s="9"/>
      <c r="I10" s="9"/>
      <c r="J10" s="9"/>
      <c r="K10" s="9"/>
      <c r="L10" s="23"/>
      <c r="M10" s="9">
        <f>SUM(D10:L10)</f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4" x14ac:dyDescent="0.35">
      <c r="A11" s="13"/>
      <c r="B11" s="25" t="s">
        <v>63</v>
      </c>
      <c r="C11" s="5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4" x14ac:dyDescent="0.35">
      <c r="A12" s="8" t="s">
        <v>64</v>
      </c>
      <c r="B12" s="6" t="s">
        <v>65</v>
      </c>
      <c r="C12" s="9"/>
      <c r="D12" s="9"/>
      <c r="E12" s="9"/>
      <c r="F12" s="9"/>
      <c r="G12" s="9"/>
      <c r="H12" s="9"/>
      <c r="I12" s="9"/>
      <c r="J12" s="9"/>
      <c r="K12" s="9"/>
      <c r="L12" s="9">
        <v>1</v>
      </c>
      <c r="M12" s="9">
        <f t="shared" ref="M12:M16" si="1">SUM(D12:L12)</f>
        <v>1</v>
      </c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4" x14ac:dyDescent="0.35">
      <c r="A13" s="8" t="s">
        <v>120</v>
      </c>
      <c r="B13" s="17" t="s">
        <v>121</v>
      </c>
      <c r="C13" s="9"/>
      <c r="D13" s="9">
        <v>1</v>
      </c>
      <c r="E13" s="9">
        <v>1</v>
      </c>
      <c r="F13" s="9">
        <v>1</v>
      </c>
      <c r="G13" s="9">
        <v>1</v>
      </c>
      <c r="H13" s="9"/>
      <c r="I13" s="9">
        <v>1</v>
      </c>
      <c r="J13" s="9"/>
      <c r="K13" s="9"/>
      <c r="L13" s="9"/>
      <c r="M13" s="9">
        <f t="shared" si="1"/>
        <v>5</v>
      </c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4" x14ac:dyDescent="0.35">
      <c r="A14" s="8" t="s">
        <v>66</v>
      </c>
      <c r="B14" s="17" t="s">
        <v>67</v>
      </c>
      <c r="C14" s="9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/>
      <c r="L14" s="9">
        <v>1</v>
      </c>
      <c r="M14" s="9">
        <f t="shared" si="1"/>
        <v>8</v>
      </c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72" x14ac:dyDescent="0.35">
      <c r="A15" s="8" t="s">
        <v>76</v>
      </c>
      <c r="B15" s="2" t="s">
        <v>122</v>
      </c>
      <c r="C15" s="9"/>
      <c r="D15" s="9"/>
      <c r="E15" s="9"/>
      <c r="F15" s="9">
        <v>1</v>
      </c>
      <c r="G15" s="9">
        <v>1</v>
      </c>
      <c r="H15" s="9"/>
      <c r="I15" s="9"/>
      <c r="J15" s="9"/>
      <c r="K15" s="9"/>
      <c r="L15" s="23"/>
      <c r="M15" s="9">
        <f t="shared" si="1"/>
        <v>2</v>
      </c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4" x14ac:dyDescent="0.35">
      <c r="A16" s="8" t="s">
        <v>59</v>
      </c>
      <c r="B16" s="17" t="s">
        <v>123</v>
      </c>
      <c r="C16" s="9"/>
      <c r="D16" s="9"/>
      <c r="E16" s="9"/>
      <c r="F16" s="9"/>
      <c r="G16" s="9"/>
      <c r="H16" s="9"/>
      <c r="I16" s="9"/>
      <c r="J16" s="9"/>
      <c r="K16" s="9"/>
      <c r="L16" s="9">
        <v>1</v>
      </c>
      <c r="M16" s="9">
        <f t="shared" si="1"/>
        <v>1</v>
      </c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4" x14ac:dyDescent="0.35">
      <c r="A17" s="13"/>
      <c r="B17" s="25" t="s">
        <v>73</v>
      </c>
      <c r="C17" s="5" t="s">
        <v>17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4" x14ac:dyDescent="0.35">
      <c r="A18" s="8" t="s">
        <v>124</v>
      </c>
      <c r="B18" s="17" t="s">
        <v>23</v>
      </c>
      <c r="C18" s="9"/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f t="shared" ref="M18:M34" si="2">SUM(D18:L18)</f>
        <v>9</v>
      </c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48" x14ac:dyDescent="0.35">
      <c r="A19" s="8" t="s">
        <v>125</v>
      </c>
      <c r="B19" s="2" t="s">
        <v>126</v>
      </c>
      <c r="C19" s="9"/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f t="shared" si="2"/>
        <v>9</v>
      </c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48" x14ac:dyDescent="0.35">
      <c r="A20" s="8" t="s">
        <v>127</v>
      </c>
      <c r="B20" s="2" t="s">
        <v>128</v>
      </c>
      <c r="C20" s="9"/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/>
      <c r="K20" s="9"/>
      <c r="L20" s="9"/>
      <c r="M20" s="9">
        <f t="shared" si="2"/>
        <v>6</v>
      </c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48" x14ac:dyDescent="0.35">
      <c r="A21" s="8" t="s">
        <v>129</v>
      </c>
      <c r="B21" s="2" t="s">
        <v>130</v>
      </c>
      <c r="C21" s="9"/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/>
      <c r="K21" s="9"/>
      <c r="L21" s="9"/>
      <c r="M21" s="9">
        <f t="shared" si="2"/>
        <v>6</v>
      </c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48" x14ac:dyDescent="0.35">
      <c r="A22" s="8" t="s">
        <v>76</v>
      </c>
      <c r="B22" s="2" t="s">
        <v>131</v>
      </c>
      <c r="C22" s="9"/>
      <c r="D22" s="9">
        <v>1</v>
      </c>
      <c r="E22" s="9">
        <v>1</v>
      </c>
      <c r="F22" s="9"/>
      <c r="G22" s="9"/>
      <c r="H22" s="9"/>
      <c r="I22" s="9"/>
      <c r="J22" s="9"/>
      <c r="K22" s="9"/>
      <c r="L22" s="9">
        <v>1</v>
      </c>
      <c r="M22" s="9">
        <f t="shared" si="2"/>
        <v>3</v>
      </c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4" x14ac:dyDescent="0.35">
      <c r="A23" s="8" t="s">
        <v>98</v>
      </c>
      <c r="B23" s="17" t="s">
        <v>132</v>
      </c>
      <c r="C23" s="9"/>
      <c r="D23" s="9">
        <v>1</v>
      </c>
      <c r="E23" s="9"/>
      <c r="F23" s="9"/>
      <c r="G23" s="9"/>
      <c r="H23" s="9"/>
      <c r="I23" s="9"/>
      <c r="J23" s="9"/>
      <c r="K23" s="9"/>
      <c r="L23" s="9">
        <v>1</v>
      </c>
      <c r="M23" s="9">
        <f t="shared" si="2"/>
        <v>2</v>
      </c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4" x14ac:dyDescent="0.35">
      <c r="A24" s="8" t="s">
        <v>98</v>
      </c>
      <c r="B24" s="17" t="s">
        <v>133</v>
      </c>
      <c r="C24" s="9"/>
      <c r="D24" s="9">
        <v>1</v>
      </c>
      <c r="E24" s="9"/>
      <c r="F24" s="9"/>
      <c r="G24" s="9"/>
      <c r="H24" s="9"/>
      <c r="I24" s="9"/>
      <c r="J24" s="9"/>
      <c r="K24" s="9"/>
      <c r="L24" s="9">
        <v>1</v>
      </c>
      <c r="M24" s="9">
        <f t="shared" si="2"/>
        <v>2</v>
      </c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4" x14ac:dyDescent="0.35">
      <c r="A25" s="8" t="s">
        <v>134</v>
      </c>
      <c r="B25" s="17" t="s">
        <v>135</v>
      </c>
      <c r="C25" s="9"/>
      <c r="D25" s="9"/>
      <c r="E25" s="9"/>
      <c r="F25" s="9">
        <v>1</v>
      </c>
      <c r="G25" s="9"/>
      <c r="H25" s="9"/>
      <c r="I25" s="9"/>
      <c r="J25" s="9"/>
      <c r="K25" s="9"/>
      <c r="L25" s="9"/>
      <c r="M25" s="9">
        <f t="shared" si="2"/>
        <v>1</v>
      </c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4" x14ac:dyDescent="0.35">
      <c r="A26" s="8" t="s">
        <v>30</v>
      </c>
      <c r="B26" s="17" t="s">
        <v>136</v>
      </c>
      <c r="C26" s="9"/>
      <c r="D26" s="9">
        <v>1</v>
      </c>
      <c r="E26" s="9"/>
      <c r="F26" s="9"/>
      <c r="G26" s="9"/>
      <c r="H26" s="9"/>
      <c r="I26" s="9"/>
      <c r="J26" s="9"/>
      <c r="K26" s="9"/>
      <c r="L26" s="9"/>
      <c r="M26" s="9">
        <f t="shared" si="2"/>
        <v>1</v>
      </c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4" x14ac:dyDescent="0.35">
      <c r="A27" s="8" t="s">
        <v>30</v>
      </c>
      <c r="B27" s="17" t="s">
        <v>137</v>
      </c>
      <c r="C27" s="9"/>
      <c r="D27" s="9">
        <v>1</v>
      </c>
      <c r="E27" s="9"/>
      <c r="F27" s="9"/>
      <c r="G27" s="9"/>
      <c r="H27" s="9"/>
      <c r="I27" s="9"/>
      <c r="J27" s="9"/>
      <c r="K27" s="9"/>
      <c r="L27" s="9"/>
      <c r="M27" s="9">
        <f t="shared" si="2"/>
        <v>1</v>
      </c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24" x14ac:dyDescent="0.35">
      <c r="A28" s="8" t="s">
        <v>116</v>
      </c>
      <c r="B28" s="17" t="s">
        <v>138</v>
      </c>
      <c r="C28" s="9"/>
      <c r="D28" s="9">
        <v>1</v>
      </c>
      <c r="E28" s="9"/>
      <c r="F28" s="9"/>
      <c r="G28" s="9"/>
      <c r="H28" s="9"/>
      <c r="I28" s="9"/>
      <c r="J28" s="9"/>
      <c r="K28" s="9"/>
      <c r="L28" s="9"/>
      <c r="M28" s="9">
        <f t="shared" si="2"/>
        <v>1</v>
      </c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24" x14ac:dyDescent="0.35">
      <c r="A29" s="8" t="s">
        <v>116</v>
      </c>
      <c r="B29" s="17" t="s">
        <v>139</v>
      </c>
      <c r="C29" s="9"/>
      <c r="D29" s="9">
        <v>1</v>
      </c>
      <c r="E29" s="9"/>
      <c r="F29" s="9"/>
      <c r="G29" s="9"/>
      <c r="H29" s="9"/>
      <c r="I29" s="9"/>
      <c r="J29" s="9"/>
      <c r="K29" s="9"/>
      <c r="L29" s="9"/>
      <c r="M29" s="9">
        <f t="shared" si="2"/>
        <v>1</v>
      </c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4" x14ac:dyDescent="0.35">
      <c r="A30" s="8" t="s">
        <v>116</v>
      </c>
      <c r="B30" s="17" t="s">
        <v>140</v>
      </c>
      <c r="C30" s="9"/>
      <c r="D30" s="9"/>
      <c r="E30" s="9">
        <v>1</v>
      </c>
      <c r="F30" s="9"/>
      <c r="G30" s="9"/>
      <c r="H30" s="9"/>
      <c r="I30" s="9"/>
      <c r="J30" s="9"/>
      <c r="K30" s="9"/>
      <c r="L30" s="9"/>
      <c r="M30" s="9">
        <f t="shared" si="2"/>
        <v>1</v>
      </c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24" x14ac:dyDescent="0.35">
      <c r="A31" s="8" t="s">
        <v>116</v>
      </c>
      <c r="B31" s="17" t="s">
        <v>141</v>
      </c>
      <c r="C31" s="9"/>
      <c r="D31" s="9"/>
      <c r="E31" s="9">
        <v>1</v>
      </c>
      <c r="F31" s="9"/>
      <c r="G31" s="9"/>
      <c r="H31" s="9"/>
      <c r="I31" s="9"/>
      <c r="J31" s="9"/>
      <c r="K31" s="9"/>
      <c r="L31" s="9"/>
      <c r="M31" s="9">
        <f t="shared" si="2"/>
        <v>1</v>
      </c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24" x14ac:dyDescent="0.35">
      <c r="A32" s="8" t="s">
        <v>116</v>
      </c>
      <c r="B32" s="17" t="s">
        <v>136</v>
      </c>
      <c r="C32" s="9"/>
      <c r="D32" s="9"/>
      <c r="E32" s="9">
        <v>1</v>
      </c>
      <c r="F32" s="9"/>
      <c r="G32" s="9"/>
      <c r="H32" s="9"/>
      <c r="I32" s="9"/>
      <c r="J32" s="9"/>
      <c r="K32" s="9"/>
      <c r="L32" s="9"/>
      <c r="M32" s="9">
        <f t="shared" si="2"/>
        <v>1</v>
      </c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24" x14ac:dyDescent="0.35">
      <c r="A33" s="8" t="s">
        <v>142</v>
      </c>
      <c r="B33" s="17" t="s">
        <v>72</v>
      </c>
      <c r="C33" s="9"/>
      <c r="D33" s="9"/>
      <c r="E33" s="9"/>
      <c r="F33" s="9"/>
      <c r="G33" s="9">
        <v>1</v>
      </c>
      <c r="H33" s="9"/>
      <c r="I33" s="9">
        <v>1</v>
      </c>
      <c r="J33" s="9"/>
      <c r="K33" s="9">
        <v>1</v>
      </c>
      <c r="L33" s="9">
        <v>1</v>
      </c>
      <c r="M33" s="9">
        <f t="shared" si="2"/>
        <v>4</v>
      </c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24" x14ac:dyDescent="0.35">
      <c r="A34" s="8" t="s">
        <v>143</v>
      </c>
      <c r="B34" s="17" t="s">
        <v>144</v>
      </c>
      <c r="C34" s="9"/>
      <c r="D34" s="9"/>
      <c r="E34" s="9"/>
      <c r="F34" s="9"/>
      <c r="G34" s="9"/>
      <c r="H34" s="9"/>
      <c r="I34" s="9"/>
      <c r="J34" s="9"/>
      <c r="K34" s="9">
        <v>1</v>
      </c>
      <c r="L34" s="9"/>
      <c r="M34" s="9">
        <f t="shared" si="2"/>
        <v>1</v>
      </c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24" x14ac:dyDescent="0.35">
      <c r="A35" s="20"/>
      <c r="B35" s="1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24" x14ac:dyDescent="0.35">
      <c r="A36" s="13"/>
      <c r="B36" s="25" t="s">
        <v>78</v>
      </c>
      <c r="C36" s="5" t="s">
        <v>17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24" x14ac:dyDescent="0.35">
      <c r="A37" s="8" t="s">
        <v>24</v>
      </c>
      <c r="B37" s="17" t="s">
        <v>145</v>
      </c>
      <c r="C37" s="9"/>
      <c r="D37" s="9">
        <v>1</v>
      </c>
      <c r="E37" s="9"/>
      <c r="F37" s="9"/>
      <c r="G37" s="9"/>
      <c r="H37" s="9"/>
      <c r="I37" s="9"/>
      <c r="J37" s="9"/>
      <c r="K37" s="9"/>
      <c r="L37" s="9"/>
      <c r="M37" s="9">
        <f t="shared" ref="M37:M64" si="3">SUM(D37:L37)</f>
        <v>1</v>
      </c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24" x14ac:dyDescent="0.35">
      <c r="A38" s="8" t="s">
        <v>146</v>
      </c>
      <c r="B38" s="17" t="s">
        <v>147</v>
      </c>
      <c r="C38" s="9"/>
      <c r="D38" s="9"/>
      <c r="E38" s="9">
        <v>1</v>
      </c>
      <c r="F38" s="9"/>
      <c r="G38" s="9">
        <v>1</v>
      </c>
      <c r="H38" s="9"/>
      <c r="I38" s="9">
        <v>1</v>
      </c>
      <c r="J38" s="9"/>
      <c r="K38" s="9"/>
      <c r="L38" s="9">
        <v>1</v>
      </c>
      <c r="M38" s="9">
        <f t="shared" si="3"/>
        <v>4</v>
      </c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24" x14ac:dyDescent="0.35">
      <c r="A39" s="8" t="s">
        <v>100</v>
      </c>
      <c r="B39" s="17" t="s">
        <v>148</v>
      </c>
      <c r="C39" s="9"/>
      <c r="D39" s="9"/>
      <c r="E39" s="9"/>
      <c r="F39" s="9"/>
      <c r="G39" s="9">
        <v>1</v>
      </c>
      <c r="H39" s="9"/>
      <c r="I39" s="9"/>
      <c r="J39" s="9"/>
      <c r="K39" s="9"/>
      <c r="L39" s="9"/>
      <c r="M39" s="9">
        <f t="shared" si="3"/>
        <v>1</v>
      </c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24" x14ac:dyDescent="0.35">
      <c r="A40" s="8" t="s">
        <v>100</v>
      </c>
      <c r="B40" s="17" t="s">
        <v>80</v>
      </c>
      <c r="C40" s="9"/>
      <c r="D40" s="9"/>
      <c r="E40" s="9">
        <v>1</v>
      </c>
      <c r="F40" s="9"/>
      <c r="G40" s="9"/>
      <c r="H40" s="9"/>
      <c r="I40" s="9"/>
      <c r="J40" s="9"/>
      <c r="K40" s="9">
        <v>1</v>
      </c>
      <c r="L40" s="9">
        <v>1</v>
      </c>
      <c r="M40" s="9">
        <f t="shared" si="3"/>
        <v>3</v>
      </c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24" x14ac:dyDescent="0.35">
      <c r="A41" s="8" t="s">
        <v>33</v>
      </c>
      <c r="B41" s="17" t="s">
        <v>149</v>
      </c>
      <c r="C41" s="9"/>
      <c r="D41" s="9">
        <v>1</v>
      </c>
      <c r="E41" s="9"/>
      <c r="F41" s="9"/>
      <c r="G41" s="9"/>
      <c r="H41" s="9"/>
      <c r="I41" s="9"/>
      <c r="J41" s="9">
        <v>1</v>
      </c>
      <c r="K41" s="9"/>
      <c r="L41" s="9"/>
      <c r="M41" s="9">
        <f t="shared" si="3"/>
        <v>2</v>
      </c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24" x14ac:dyDescent="0.35">
      <c r="A42" s="8" t="s">
        <v>150</v>
      </c>
      <c r="B42" s="17" t="s">
        <v>151</v>
      </c>
      <c r="C42" s="9"/>
      <c r="D42" s="9"/>
      <c r="E42" s="9"/>
      <c r="F42" s="9"/>
      <c r="G42" s="9"/>
      <c r="H42" s="9"/>
      <c r="I42" s="9">
        <v>1</v>
      </c>
      <c r="J42" s="9"/>
      <c r="K42" s="9"/>
      <c r="L42" s="9"/>
      <c r="M42" s="9">
        <f t="shared" si="3"/>
        <v>1</v>
      </c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24" x14ac:dyDescent="0.35">
      <c r="A43" s="8" t="s">
        <v>152</v>
      </c>
      <c r="B43" s="17" t="s">
        <v>153</v>
      </c>
      <c r="C43" s="9"/>
      <c r="D43" s="9">
        <v>1</v>
      </c>
      <c r="E43" s="9"/>
      <c r="F43" s="9"/>
      <c r="G43" s="9"/>
      <c r="H43" s="9"/>
      <c r="I43" s="9"/>
      <c r="J43" s="9">
        <v>1</v>
      </c>
      <c r="K43" s="9"/>
      <c r="L43" s="9"/>
      <c r="M43" s="9">
        <f t="shared" si="3"/>
        <v>2</v>
      </c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24" x14ac:dyDescent="0.35">
      <c r="A44" s="8" t="s">
        <v>154</v>
      </c>
      <c r="B44" s="17" t="s">
        <v>155</v>
      </c>
      <c r="C44" s="9"/>
      <c r="D44" s="9">
        <v>1</v>
      </c>
      <c r="E44" s="9">
        <v>1</v>
      </c>
      <c r="F44" s="9"/>
      <c r="G44" s="9">
        <v>1</v>
      </c>
      <c r="H44" s="9"/>
      <c r="I44" s="9">
        <v>1</v>
      </c>
      <c r="J44" s="9">
        <v>1</v>
      </c>
      <c r="K44" s="9">
        <v>1</v>
      </c>
      <c r="L44" s="9">
        <v>1</v>
      </c>
      <c r="M44" s="9">
        <f t="shared" si="3"/>
        <v>7</v>
      </c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4" x14ac:dyDescent="0.35">
      <c r="A45" s="13"/>
      <c r="B45" s="25" t="s">
        <v>81</v>
      </c>
      <c r="C45" s="5" t="s">
        <v>17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24" x14ac:dyDescent="0.35">
      <c r="A46" s="8" t="s">
        <v>156</v>
      </c>
      <c r="B46" s="7" t="s">
        <v>157</v>
      </c>
      <c r="C46" s="9"/>
      <c r="D46" s="9"/>
      <c r="E46" s="9"/>
      <c r="F46" s="9">
        <v>1</v>
      </c>
      <c r="G46" s="9"/>
      <c r="H46" s="9"/>
      <c r="I46" s="9"/>
      <c r="J46" s="9"/>
      <c r="K46" s="9"/>
      <c r="L46" s="9"/>
      <c r="M46" s="9">
        <f t="shared" si="3"/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48" x14ac:dyDescent="0.35">
      <c r="A47" s="8" t="s">
        <v>158</v>
      </c>
      <c r="B47" s="2" t="s">
        <v>37</v>
      </c>
      <c r="C47" s="9"/>
      <c r="D47" s="9">
        <v>1</v>
      </c>
      <c r="E47" s="9">
        <v>1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>
        <v>1</v>
      </c>
      <c r="M47" s="9">
        <f t="shared" si="3"/>
        <v>9</v>
      </c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24" x14ac:dyDescent="0.35">
      <c r="A48" s="8" t="s">
        <v>159</v>
      </c>
      <c r="B48" s="6" t="s">
        <v>160</v>
      </c>
      <c r="C48" s="9"/>
      <c r="D48" s="9">
        <v>1</v>
      </c>
      <c r="E48" s="9">
        <v>1</v>
      </c>
      <c r="F48" s="9">
        <v>1</v>
      </c>
      <c r="G48" s="9">
        <v>1</v>
      </c>
      <c r="H48" s="9">
        <v>1</v>
      </c>
      <c r="I48" s="9">
        <v>1</v>
      </c>
      <c r="J48" s="9"/>
      <c r="K48" s="9"/>
      <c r="L48" s="9"/>
      <c r="M48" s="9">
        <f t="shared" si="3"/>
        <v>6</v>
      </c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24" x14ac:dyDescent="0.35">
      <c r="A49" s="8" t="s">
        <v>161</v>
      </c>
      <c r="B49" s="17" t="s">
        <v>162</v>
      </c>
      <c r="C49" s="9"/>
      <c r="D49" s="9"/>
      <c r="E49" s="9"/>
      <c r="F49" s="9"/>
      <c r="G49" s="9"/>
      <c r="H49" s="9">
        <v>1</v>
      </c>
      <c r="I49" s="9"/>
      <c r="J49" s="9"/>
      <c r="K49" s="9"/>
      <c r="L49" s="9"/>
      <c r="M49" s="9">
        <f t="shared" si="3"/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48" x14ac:dyDescent="0.35">
      <c r="A50" s="8" t="s">
        <v>163</v>
      </c>
      <c r="B50" s="2" t="s">
        <v>164</v>
      </c>
      <c r="C50" s="9"/>
      <c r="D50" s="9"/>
      <c r="E50" s="9"/>
      <c r="F50" s="9"/>
      <c r="G50" s="9"/>
      <c r="H50" s="9">
        <v>1</v>
      </c>
      <c r="I50" s="9"/>
      <c r="J50" s="9">
        <v>1</v>
      </c>
      <c r="K50" s="9"/>
      <c r="L50" s="9"/>
      <c r="M50" s="9">
        <f t="shared" si="3"/>
        <v>2</v>
      </c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48" x14ac:dyDescent="0.35">
      <c r="A51" s="8" t="s">
        <v>165</v>
      </c>
      <c r="B51" s="2" t="s">
        <v>166</v>
      </c>
      <c r="C51" s="9"/>
      <c r="D51" s="9"/>
      <c r="E51" s="9"/>
      <c r="F51" s="9">
        <v>1</v>
      </c>
      <c r="G51" s="9"/>
      <c r="H51" s="9"/>
      <c r="I51" s="9"/>
      <c r="J51" s="9"/>
      <c r="K51" s="9"/>
      <c r="L51" s="9"/>
      <c r="M51" s="9">
        <f t="shared" si="3"/>
        <v>1</v>
      </c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48" x14ac:dyDescent="0.35">
      <c r="A52" s="8" t="s">
        <v>165</v>
      </c>
      <c r="B52" s="2" t="s">
        <v>167</v>
      </c>
      <c r="C52" s="9"/>
      <c r="D52" s="9"/>
      <c r="E52" s="9"/>
      <c r="F52" s="9">
        <v>1</v>
      </c>
      <c r="G52" s="9"/>
      <c r="H52" s="9"/>
      <c r="I52" s="9"/>
      <c r="J52" s="9"/>
      <c r="K52" s="9"/>
      <c r="L52" s="9"/>
      <c r="M52" s="9">
        <f t="shared" si="3"/>
        <v>1</v>
      </c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48" x14ac:dyDescent="0.35">
      <c r="A53" s="8" t="s">
        <v>168</v>
      </c>
      <c r="B53" s="2" t="s">
        <v>169</v>
      </c>
      <c r="C53" s="23"/>
      <c r="D53" s="23"/>
      <c r="E53" s="23"/>
      <c r="F53" s="9">
        <v>1</v>
      </c>
      <c r="G53" s="23"/>
      <c r="H53" s="23"/>
      <c r="I53" s="23"/>
      <c r="J53" s="23"/>
      <c r="K53" s="9"/>
      <c r="L53" s="9"/>
      <c r="M53" s="9">
        <f t="shared" si="3"/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24" x14ac:dyDescent="0.35">
      <c r="A54" s="8" t="s">
        <v>170</v>
      </c>
      <c r="B54" s="17" t="s">
        <v>171</v>
      </c>
      <c r="C54" s="23"/>
      <c r="D54" s="23"/>
      <c r="E54" s="23"/>
      <c r="F54" s="9">
        <v>1</v>
      </c>
      <c r="G54" s="23"/>
      <c r="H54" s="23"/>
      <c r="I54" s="23"/>
      <c r="J54" s="23"/>
      <c r="K54" s="9"/>
      <c r="L54" s="9"/>
      <c r="M54" s="9">
        <f t="shared" si="3"/>
        <v>1</v>
      </c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48" x14ac:dyDescent="0.35">
      <c r="A55" s="8" t="s">
        <v>172</v>
      </c>
      <c r="B55" s="2" t="s">
        <v>173</v>
      </c>
      <c r="C55" s="9"/>
      <c r="D55" s="9"/>
      <c r="E55" s="9"/>
      <c r="F55" s="9">
        <v>1</v>
      </c>
      <c r="G55" s="9"/>
      <c r="H55" s="9"/>
      <c r="I55" s="9"/>
      <c r="J55" s="9"/>
      <c r="K55" s="9"/>
      <c r="L55" s="9"/>
      <c r="M55" s="9">
        <f t="shared" si="3"/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48" x14ac:dyDescent="0.35">
      <c r="A56" s="8" t="s">
        <v>172</v>
      </c>
      <c r="B56" s="2" t="s">
        <v>174</v>
      </c>
      <c r="C56" s="9"/>
      <c r="D56" s="9">
        <v>1</v>
      </c>
      <c r="E56" s="9">
        <v>1</v>
      </c>
      <c r="F56" s="9"/>
      <c r="G56" s="9">
        <v>1</v>
      </c>
      <c r="H56" s="9">
        <v>1</v>
      </c>
      <c r="I56" s="9">
        <v>1</v>
      </c>
      <c r="J56" s="9"/>
      <c r="K56" s="9"/>
      <c r="L56" s="9"/>
      <c r="M56" s="9">
        <f t="shared" si="3"/>
        <v>5</v>
      </c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24" x14ac:dyDescent="0.35">
      <c r="A57" s="8" t="s">
        <v>93</v>
      </c>
      <c r="B57" s="2" t="s">
        <v>175</v>
      </c>
      <c r="C57" s="9"/>
      <c r="D57" s="9"/>
      <c r="E57" s="9"/>
      <c r="F57" s="9"/>
      <c r="G57" s="9"/>
      <c r="H57" s="9"/>
      <c r="I57" s="9">
        <v>1</v>
      </c>
      <c r="J57" s="9"/>
      <c r="K57" s="9"/>
      <c r="L57" s="9"/>
      <c r="M57" s="9">
        <f t="shared" si="3"/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48" x14ac:dyDescent="0.35">
      <c r="A58" s="8" t="s">
        <v>79</v>
      </c>
      <c r="B58" s="2" t="s">
        <v>176</v>
      </c>
      <c r="C58" s="9"/>
      <c r="D58" s="9">
        <v>1</v>
      </c>
      <c r="E58" s="9">
        <v>1</v>
      </c>
      <c r="F58" s="9">
        <v>1</v>
      </c>
      <c r="G58" s="9">
        <v>1</v>
      </c>
      <c r="H58" s="9">
        <v>1</v>
      </c>
      <c r="I58" s="9">
        <v>1</v>
      </c>
      <c r="J58" s="9"/>
      <c r="K58" s="9"/>
      <c r="L58" s="9"/>
      <c r="M58" s="9">
        <f t="shared" si="3"/>
        <v>6</v>
      </c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24" x14ac:dyDescent="0.35">
      <c r="A59" s="8" t="s">
        <v>129</v>
      </c>
      <c r="B59" s="17" t="s">
        <v>177</v>
      </c>
      <c r="C59" s="9"/>
      <c r="D59" s="9">
        <v>1</v>
      </c>
      <c r="E59" s="9">
        <v>1</v>
      </c>
      <c r="F59" s="9">
        <v>1</v>
      </c>
      <c r="G59" s="9">
        <v>1</v>
      </c>
      <c r="H59" s="9">
        <v>1</v>
      </c>
      <c r="I59" s="9">
        <v>1</v>
      </c>
      <c r="J59" s="9"/>
      <c r="K59" s="9"/>
      <c r="L59" s="9"/>
      <c r="M59" s="9">
        <f t="shared" si="3"/>
        <v>6</v>
      </c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24" x14ac:dyDescent="0.35">
      <c r="A60" s="8" t="s">
        <v>129</v>
      </c>
      <c r="B60" s="17" t="s">
        <v>178</v>
      </c>
      <c r="C60" s="9"/>
      <c r="D60" s="9"/>
      <c r="E60" s="9"/>
      <c r="F60" s="9"/>
      <c r="G60" s="9"/>
      <c r="H60" s="9"/>
      <c r="I60" s="9">
        <v>1</v>
      </c>
      <c r="J60" s="9"/>
      <c r="K60" s="9"/>
      <c r="L60" s="9"/>
      <c r="M60" s="9">
        <f t="shared" si="3"/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24" x14ac:dyDescent="0.35">
      <c r="A61" s="8" t="s">
        <v>179</v>
      </c>
      <c r="B61" s="17" t="s">
        <v>180</v>
      </c>
      <c r="C61" s="9"/>
      <c r="D61" s="9"/>
      <c r="E61" s="9"/>
      <c r="F61" s="9">
        <v>1</v>
      </c>
      <c r="G61" s="9"/>
      <c r="H61" s="9"/>
      <c r="I61" s="9"/>
      <c r="J61" s="9"/>
      <c r="K61" s="9"/>
      <c r="L61" s="9"/>
      <c r="M61" s="9">
        <f t="shared" si="3"/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48" x14ac:dyDescent="0.35">
      <c r="A62" s="8" t="s">
        <v>143</v>
      </c>
      <c r="B62" s="2" t="s">
        <v>181</v>
      </c>
      <c r="C62" s="9"/>
      <c r="D62" s="9"/>
      <c r="E62" s="9"/>
      <c r="F62" s="9"/>
      <c r="G62" s="9"/>
      <c r="H62" s="9"/>
      <c r="I62" s="9"/>
      <c r="J62" s="9"/>
      <c r="K62" s="9"/>
      <c r="L62" s="9">
        <v>1</v>
      </c>
      <c r="M62" s="9">
        <f t="shared" si="3"/>
        <v>1</v>
      </c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24" x14ac:dyDescent="0.35">
      <c r="A63" s="8" t="s">
        <v>152</v>
      </c>
      <c r="B63" s="2" t="s">
        <v>182</v>
      </c>
      <c r="C63" s="9"/>
      <c r="D63" s="9">
        <v>1</v>
      </c>
      <c r="E63" s="9"/>
      <c r="F63" s="9"/>
      <c r="G63" s="9"/>
      <c r="H63" s="9"/>
      <c r="I63" s="9"/>
      <c r="J63" s="9"/>
      <c r="K63" s="9"/>
      <c r="L63" s="9"/>
      <c r="M63" s="9">
        <f t="shared" si="3"/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24" x14ac:dyDescent="0.35">
      <c r="A64" s="8" t="s">
        <v>154</v>
      </c>
      <c r="B64" s="2" t="s">
        <v>155</v>
      </c>
      <c r="C64" s="9"/>
      <c r="D64" s="9">
        <v>1</v>
      </c>
      <c r="E64" s="9">
        <v>1</v>
      </c>
      <c r="F64" s="9"/>
      <c r="G64" s="9">
        <v>1</v>
      </c>
      <c r="H64" s="9"/>
      <c r="I64" s="9">
        <v>1</v>
      </c>
      <c r="J64" s="9"/>
      <c r="K64" s="9">
        <v>1</v>
      </c>
      <c r="L64" s="9">
        <v>1</v>
      </c>
      <c r="M64" s="9">
        <f t="shared" si="3"/>
        <v>6</v>
      </c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24" x14ac:dyDescent="0.35">
      <c r="A65" s="8"/>
      <c r="B65" s="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24" x14ac:dyDescent="0.35">
      <c r="A66" s="13"/>
      <c r="B66" s="25" t="s">
        <v>86</v>
      </c>
      <c r="C66" s="5" t="s">
        <v>17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72" x14ac:dyDescent="0.35">
      <c r="A67" s="8" t="s">
        <v>87</v>
      </c>
      <c r="B67" s="90" t="s">
        <v>88</v>
      </c>
      <c r="C67" s="9" t="s">
        <v>17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f t="shared" ref="M67:M70" si="4">SUM(D67:L67)</f>
        <v>9</v>
      </c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24" x14ac:dyDescent="0.35">
      <c r="A68" s="8" t="s">
        <v>183</v>
      </c>
      <c r="B68" s="17" t="s">
        <v>184</v>
      </c>
      <c r="C68" s="9"/>
      <c r="D68" s="9">
        <v>1</v>
      </c>
      <c r="E68" s="9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f t="shared" si="4"/>
        <v>9</v>
      </c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24" x14ac:dyDescent="0.35">
      <c r="A69" s="8" t="s">
        <v>185</v>
      </c>
      <c r="B69" s="17" t="s">
        <v>92</v>
      </c>
      <c r="C69" s="9"/>
      <c r="D69" s="9">
        <v>1</v>
      </c>
      <c r="E69" s="9">
        <v>1</v>
      </c>
      <c r="F69" s="9">
        <v>1</v>
      </c>
      <c r="G69" s="9" t="s">
        <v>12</v>
      </c>
      <c r="H69" s="9">
        <v>1</v>
      </c>
      <c r="I69" s="9" t="s">
        <v>12</v>
      </c>
      <c r="J69" s="9" t="s">
        <v>12</v>
      </c>
      <c r="K69" s="9" t="s">
        <v>12</v>
      </c>
      <c r="L69" s="9">
        <v>1</v>
      </c>
      <c r="M69" s="9">
        <f t="shared" si="4"/>
        <v>5</v>
      </c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24" x14ac:dyDescent="0.35">
      <c r="A70" s="8" t="s">
        <v>93</v>
      </c>
      <c r="B70" s="17" t="s">
        <v>186</v>
      </c>
      <c r="C70" s="9"/>
      <c r="D70" s="9">
        <v>1</v>
      </c>
      <c r="E70" s="9" t="s">
        <v>12</v>
      </c>
      <c r="F70" s="9" t="s">
        <v>12</v>
      </c>
      <c r="G70" s="9" t="s">
        <v>12</v>
      </c>
      <c r="H70" s="9" t="s">
        <v>12</v>
      </c>
      <c r="I70" s="9" t="s">
        <v>12</v>
      </c>
      <c r="J70" s="9" t="s">
        <v>12</v>
      </c>
      <c r="K70" s="9" t="s">
        <v>12</v>
      </c>
      <c r="L70" s="9" t="s">
        <v>12</v>
      </c>
      <c r="M70" s="9">
        <f t="shared" si="4"/>
        <v>1</v>
      </c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24" x14ac:dyDescent="0.35">
      <c r="A71" s="13"/>
      <c r="B71" s="25" t="s">
        <v>96</v>
      </c>
      <c r="C71" s="5" t="s">
        <v>17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24" x14ac:dyDescent="0.35">
      <c r="A72" s="8" t="s">
        <v>46</v>
      </c>
      <c r="B72" s="17" t="s">
        <v>47</v>
      </c>
      <c r="C72" s="9"/>
      <c r="D72" s="9">
        <v>1</v>
      </c>
      <c r="E72" s="9"/>
      <c r="F72" s="9"/>
      <c r="G72" s="9"/>
      <c r="H72" s="9">
        <v>1</v>
      </c>
      <c r="I72" s="9"/>
      <c r="J72" s="9"/>
      <c r="K72" s="9"/>
      <c r="L72" s="9"/>
      <c r="M72" s="9">
        <f t="shared" ref="M72:M75" si="5">SUM(D72:L72)</f>
        <v>2</v>
      </c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24" x14ac:dyDescent="0.35">
      <c r="A73" s="8" t="s">
        <v>100</v>
      </c>
      <c r="B73" s="17" t="s">
        <v>187</v>
      </c>
      <c r="C73" s="9"/>
      <c r="D73" s="9">
        <v>1</v>
      </c>
      <c r="E73" s="9"/>
      <c r="F73" s="9">
        <v>1</v>
      </c>
      <c r="G73" s="9">
        <v>1</v>
      </c>
      <c r="H73" s="9">
        <v>1</v>
      </c>
      <c r="I73" s="9"/>
      <c r="J73" s="9">
        <v>1</v>
      </c>
      <c r="K73" s="9"/>
      <c r="L73" s="9"/>
      <c r="M73" s="9">
        <f t="shared" si="5"/>
        <v>5</v>
      </c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48" x14ac:dyDescent="0.35">
      <c r="A74" s="8" t="s">
        <v>76</v>
      </c>
      <c r="B74" s="2" t="s">
        <v>188</v>
      </c>
      <c r="C74" s="9"/>
      <c r="D74" s="9"/>
      <c r="E74" s="9"/>
      <c r="F74" s="9">
        <v>1</v>
      </c>
      <c r="G74" s="9">
        <v>1</v>
      </c>
      <c r="H74" s="9"/>
      <c r="I74" s="9"/>
      <c r="J74" s="9"/>
      <c r="K74" s="9"/>
      <c r="L74" s="9"/>
      <c r="M74" s="9">
        <f t="shared" si="5"/>
        <v>2</v>
      </c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24" x14ac:dyDescent="0.35">
      <c r="A75" s="8" t="s">
        <v>143</v>
      </c>
      <c r="B75" s="17" t="s">
        <v>189</v>
      </c>
      <c r="C75" s="9"/>
      <c r="D75" s="9">
        <v>1</v>
      </c>
      <c r="E75" s="9">
        <v>1</v>
      </c>
      <c r="F75" s="9"/>
      <c r="G75" s="9">
        <v>1</v>
      </c>
      <c r="H75" s="9"/>
      <c r="I75" s="9">
        <v>1</v>
      </c>
      <c r="J75" s="9"/>
      <c r="K75" s="9"/>
      <c r="L75" s="9">
        <v>1</v>
      </c>
      <c r="M75" s="9">
        <f t="shared" si="5"/>
        <v>5</v>
      </c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24" x14ac:dyDescent="0.35">
      <c r="A76" s="13"/>
      <c r="B76" s="25" t="s">
        <v>97</v>
      </c>
      <c r="C76" s="5" t="s">
        <v>17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24" x14ac:dyDescent="0.35">
      <c r="A77" s="8"/>
      <c r="B77" s="17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24" x14ac:dyDescent="0.35">
      <c r="A78" s="3"/>
      <c r="B78" s="41" t="s">
        <v>49</v>
      </c>
      <c r="C78" s="42"/>
      <c r="D78" s="43">
        <f t="shared" ref="D78:M78" si="6">SUM(D6:D77)</f>
        <v>35</v>
      </c>
      <c r="E78" s="43">
        <f t="shared" si="6"/>
        <v>23</v>
      </c>
      <c r="F78" s="43">
        <f t="shared" si="6"/>
        <v>25</v>
      </c>
      <c r="G78" s="43">
        <f t="shared" si="6"/>
        <v>22</v>
      </c>
      <c r="H78" s="43">
        <f t="shared" si="6"/>
        <v>17</v>
      </c>
      <c r="I78" s="43">
        <f t="shared" si="6"/>
        <v>21</v>
      </c>
      <c r="J78" s="43">
        <f t="shared" si="6"/>
        <v>11</v>
      </c>
      <c r="K78" s="43">
        <f t="shared" si="6"/>
        <v>10</v>
      </c>
      <c r="L78" s="43">
        <f t="shared" si="6"/>
        <v>19</v>
      </c>
      <c r="M78" s="4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24" x14ac:dyDescent="0.35">
      <c r="A79" s="46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24" x14ac:dyDescent="0.35">
      <c r="A80" s="47"/>
      <c r="B80" s="48" t="s">
        <v>50</v>
      </c>
      <c r="C80" s="49" t="s">
        <v>17</v>
      </c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24" x14ac:dyDescent="0.35">
      <c r="A81" s="8" t="s">
        <v>190</v>
      </c>
      <c r="B81" s="50" t="s">
        <v>191</v>
      </c>
      <c r="C81" s="9"/>
      <c r="D81" s="91">
        <v>1</v>
      </c>
      <c r="E81" s="91">
        <v>1</v>
      </c>
      <c r="F81" s="91">
        <v>1</v>
      </c>
      <c r="G81" s="91">
        <v>1</v>
      </c>
      <c r="H81" s="91">
        <v>1</v>
      </c>
      <c r="I81" s="91">
        <v>1</v>
      </c>
      <c r="J81" s="91">
        <v>1</v>
      </c>
      <c r="K81" s="91">
        <v>1</v>
      </c>
      <c r="L81" s="91">
        <v>1</v>
      </c>
      <c r="M81" s="91">
        <f>SUM(D81:L81)</f>
        <v>9</v>
      </c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24" x14ac:dyDescent="0.35">
      <c r="A82" s="52"/>
      <c r="B82" s="52" t="s">
        <v>51</v>
      </c>
      <c r="C82" s="53" t="s">
        <v>52</v>
      </c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24" x14ac:dyDescent="0.35">
      <c r="A83" s="33" t="s">
        <v>100</v>
      </c>
      <c r="B83" s="50" t="s">
        <v>101</v>
      </c>
      <c r="C83" s="9"/>
      <c r="D83" s="9">
        <v>1</v>
      </c>
      <c r="E83" s="9"/>
      <c r="F83" s="9">
        <v>1</v>
      </c>
      <c r="G83" s="9">
        <v>1</v>
      </c>
      <c r="H83" s="9">
        <v>1</v>
      </c>
      <c r="I83" s="9"/>
      <c r="J83" s="9">
        <v>1</v>
      </c>
      <c r="K83" s="9"/>
      <c r="L83" s="9"/>
      <c r="M83" s="91">
        <f>SUM(D83:L83)</f>
        <v>5</v>
      </c>
      <c r="N83" s="3"/>
      <c r="O83" s="3"/>
      <c r="P83" s="3"/>
      <c r="Q83" s="3"/>
      <c r="R83" s="3"/>
      <c r="S83" s="3"/>
      <c r="T83" s="3"/>
      <c r="U83" s="3"/>
      <c r="V83" s="3"/>
      <c r="W83" s="3"/>
    </row>
    <row r="85" spans="1:23" ht="24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24" x14ac:dyDescent="0.35">
      <c r="A86" s="3" t="s">
        <v>192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24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24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24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24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24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24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24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24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24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24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24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24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24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24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24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24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24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24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24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24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24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24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24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24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24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24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24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24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24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24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24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24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24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24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24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24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24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24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24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24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24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24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24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24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24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24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24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24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24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24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24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24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24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24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24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24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24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24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24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24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24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24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24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24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24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24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24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24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24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24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24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24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24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24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24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24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24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24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24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24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24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24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24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24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24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24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24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24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24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24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24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24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24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24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24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24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24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24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24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24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24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24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24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24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24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24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24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24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24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24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24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24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24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24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24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24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24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24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24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24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24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24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24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24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24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24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24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24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24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24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24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24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24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24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24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24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24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24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24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24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24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24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24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24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24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24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24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24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24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24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24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24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24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24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24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24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24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24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24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24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24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24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24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24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24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24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24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24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24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24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24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24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24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24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24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24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24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24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24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24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24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24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24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24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24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24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24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24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24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24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24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24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24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24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24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24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24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24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24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24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24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24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24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24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24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24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24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24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24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24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24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24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24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24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24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24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24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24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24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24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24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24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24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24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24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24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24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24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24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24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24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24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24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24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24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24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24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24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24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24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24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24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24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24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24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24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24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24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24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24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24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24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24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24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24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24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24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24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24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24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24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24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24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24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24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24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24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24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24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24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24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24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24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24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24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24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24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24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24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24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24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24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24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24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24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24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24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24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24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24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24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24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24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24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24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24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24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24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24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24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24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24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24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24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24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24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24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24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24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24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24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24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24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24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24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24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24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24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24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24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24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24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24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24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24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24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24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24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24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24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24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24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24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24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24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24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24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24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24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24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24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24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24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24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24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24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24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24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24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24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24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24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24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24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24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24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24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24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24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24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24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24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24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24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24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24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24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24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24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24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24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24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24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24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24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24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24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24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24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24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24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24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24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24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24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24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24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24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24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24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24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24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24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24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24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24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24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24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24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24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24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24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24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24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24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24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24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24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24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24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24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24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24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24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24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24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24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24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24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24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24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24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24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24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24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24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24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24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24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24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24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24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24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24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24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24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24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24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24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24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24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24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24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24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24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24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24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24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24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24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24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24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24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24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24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24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24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24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24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24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24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24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24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24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24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24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24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24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24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24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24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24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24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24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24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24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24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24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24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24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24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24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24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24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24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24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24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24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24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24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24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24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24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24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24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24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24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24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24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24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24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24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24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24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24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24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24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24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24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24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24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24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24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24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24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24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24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24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24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24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24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24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24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24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24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24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24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24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24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24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24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24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24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24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24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24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24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24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24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24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24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24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24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24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24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24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24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24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24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24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24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24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24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24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24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24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24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24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24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24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24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24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24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24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24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24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24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24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24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24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24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24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24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24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24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24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24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24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24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24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24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24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24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24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24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24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24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24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24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24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24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24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24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24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24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24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24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24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24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24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24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24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24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24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24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24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24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24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24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24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24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24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24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24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24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24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24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24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24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24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24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24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24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24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24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24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24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24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24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24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24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24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24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24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24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24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24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24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24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24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24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24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24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24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24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24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24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24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24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24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24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24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24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24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24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24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24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24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24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24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24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24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24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24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24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24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24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24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24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24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24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24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24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24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24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24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24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24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24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24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24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24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24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24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24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24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24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24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24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24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24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24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24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24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24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24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24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24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24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24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24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24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24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24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24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24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24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24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24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24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24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24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24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24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24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24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24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24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24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24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24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24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24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24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24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24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24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24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24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24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24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24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24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24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24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24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24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24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24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24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24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24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24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24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24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24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24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24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24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24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24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24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24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24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24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24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24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24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24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24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24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24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24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24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24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24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24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24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24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24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24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24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24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24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24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24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24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24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24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24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24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24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24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24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24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24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24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24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24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24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24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24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24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24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24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24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24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24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24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24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24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24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24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24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24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24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24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24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24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24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24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24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24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24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24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24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24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24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24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24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24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24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24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24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24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24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24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24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24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24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24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24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24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24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24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24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24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24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24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24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24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24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24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24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24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24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24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24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24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24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24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24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24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24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24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24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24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24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24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24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24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24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24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24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24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24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24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24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24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24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24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24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24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24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24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24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24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24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24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24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24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24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24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24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24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24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24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24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24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24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24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24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24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24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24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24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24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24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24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24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24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24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24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24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24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24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24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24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24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24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24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24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24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24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24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24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24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24" x14ac:dyDescent="0.3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1:23" ht="24" x14ac:dyDescent="0.3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1:23" ht="24" x14ac:dyDescent="0.3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1:23" ht="24" x14ac:dyDescent="0.3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1:23" ht="24" x14ac:dyDescent="0.3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1:23" ht="24" x14ac:dyDescent="0.3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1:23" ht="24" x14ac:dyDescent="0.3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1:23" ht="24" x14ac:dyDescent="0.3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1:23" ht="24" x14ac:dyDescent="0.3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1:23" ht="24" x14ac:dyDescent="0.3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1:23" ht="24" x14ac:dyDescent="0.3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1:23" ht="24" x14ac:dyDescent="0.3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1:23" ht="24" x14ac:dyDescent="0.3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1:23" ht="24" x14ac:dyDescent="0.3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1:23" ht="24" x14ac:dyDescent="0.3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1:23" ht="24" x14ac:dyDescent="0.3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1:23" ht="24" x14ac:dyDescent="0.3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1:23" ht="24" x14ac:dyDescent="0.3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1:23" ht="24" x14ac:dyDescent="0.3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1:23" ht="24" x14ac:dyDescent="0.3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1:23" ht="24" x14ac:dyDescent="0.3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1:23" ht="24" x14ac:dyDescent="0.3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1:23" ht="24" x14ac:dyDescent="0.3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</sheetData>
  <mergeCells count="1">
    <mergeCell ref="A2:M2"/>
  </mergeCells>
  <hyperlinks>
    <hyperlink ref="B67" r:id="rId1" xr:uid="{00000000-0004-0000-0200-000000000000}"/>
    <hyperlink ref="B81" r:id="rId2" xr:uid="{00000000-0004-0000-0200-000001000000}"/>
    <hyperlink ref="B83" r:id="rId3" xr:uid="{00000000-0004-0000-0200-000002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P1001"/>
  <sheetViews>
    <sheetView workbookViewId="0">
      <pane xSplit="3" ySplit="3" topLeftCell="D64" activePane="bottomRight" state="frozen"/>
      <selection pane="topRight" activeCell="D1" sqref="D1"/>
      <selection pane="bottomLeft" activeCell="A4" sqref="A4"/>
      <selection pane="bottomRight" activeCell="B81" sqref="B81"/>
    </sheetView>
  </sheetViews>
  <sheetFormatPr defaultColWidth="14.42578125" defaultRowHeight="15" x14ac:dyDescent="0.35"/>
  <cols>
    <col min="1" max="1" width="17.140625" style="30" customWidth="1"/>
    <col min="2" max="2" width="82.5703125" style="30" customWidth="1"/>
    <col min="3" max="3" width="14.42578125" style="30"/>
    <col min="4" max="27" width="21.28515625" style="30" customWidth="1"/>
    <col min="28" max="28" width="22.28515625" style="30" customWidth="1"/>
    <col min="29" max="16384" width="14.42578125" style="30"/>
  </cols>
  <sheetData>
    <row r="1" spans="1:42" ht="27.75" x14ac:dyDescent="0.65">
      <c r="A1" s="95"/>
      <c r="B1" s="18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88" t="s">
        <v>0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27.75" x14ac:dyDescent="0.65">
      <c r="A2" s="95" t="s">
        <v>193</v>
      </c>
      <c r="B2" s="18"/>
      <c r="C2" s="1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s="94" customFormat="1" ht="48" x14ac:dyDescent="0.35">
      <c r="A3" s="92" t="s">
        <v>2</v>
      </c>
      <c r="B3" s="96" t="s">
        <v>3</v>
      </c>
      <c r="C3" s="96" t="s">
        <v>4</v>
      </c>
      <c r="D3" s="96" t="s">
        <v>194</v>
      </c>
      <c r="E3" s="96" t="s">
        <v>195</v>
      </c>
      <c r="F3" s="96" t="s">
        <v>196</v>
      </c>
      <c r="G3" s="96" t="s">
        <v>197</v>
      </c>
      <c r="H3" s="96" t="s">
        <v>198</v>
      </c>
      <c r="I3" s="96" t="s">
        <v>199</v>
      </c>
      <c r="J3" s="96" t="s">
        <v>200</v>
      </c>
      <c r="K3" s="96" t="s">
        <v>201</v>
      </c>
      <c r="L3" s="96" t="s">
        <v>202</v>
      </c>
      <c r="M3" s="96" t="s">
        <v>203</v>
      </c>
      <c r="N3" s="96" t="s">
        <v>204</v>
      </c>
      <c r="O3" s="96" t="s">
        <v>205</v>
      </c>
      <c r="P3" s="96" t="s">
        <v>206</v>
      </c>
      <c r="Q3" s="96" t="s">
        <v>207</v>
      </c>
      <c r="R3" s="96" t="s">
        <v>208</v>
      </c>
      <c r="S3" s="96" t="s">
        <v>209</v>
      </c>
      <c r="T3" s="96" t="s">
        <v>210</v>
      </c>
      <c r="U3" s="96" t="s">
        <v>211</v>
      </c>
      <c r="V3" s="96" t="s">
        <v>212</v>
      </c>
      <c r="W3" s="96" t="s">
        <v>213</v>
      </c>
      <c r="X3" s="96" t="s">
        <v>214</v>
      </c>
      <c r="Y3" s="96" t="s">
        <v>215</v>
      </c>
      <c r="Z3" s="96" t="s">
        <v>216</v>
      </c>
      <c r="AA3" s="96" t="s">
        <v>217</v>
      </c>
      <c r="AB3" s="96" t="s">
        <v>7</v>
      </c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</row>
    <row r="4" spans="1:42" ht="24" x14ac:dyDescent="0.35">
      <c r="A4" s="13"/>
      <c r="B4" s="25" t="s">
        <v>58</v>
      </c>
      <c r="C4" s="5" t="s">
        <v>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48" x14ac:dyDescent="0.35">
      <c r="A5" s="104" t="s">
        <v>14</v>
      </c>
      <c r="B5" s="2" t="s">
        <v>218</v>
      </c>
      <c r="C5" s="9"/>
      <c r="D5" s="9">
        <v>1</v>
      </c>
      <c r="E5" s="9">
        <v>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>
        <v>1</v>
      </c>
      <c r="V5" s="9"/>
      <c r="W5" s="9"/>
      <c r="X5" s="9"/>
      <c r="Y5" s="9"/>
      <c r="Z5" s="9"/>
      <c r="AA5" s="9"/>
      <c r="AB5" s="9">
        <f t="shared" ref="AB5" si="0">SUM(D5:AA5)</f>
        <v>3</v>
      </c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24" x14ac:dyDescent="0.35">
      <c r="A6" s="104"/>
      <c r="B6" s="1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24" x14ac:dyDescent="0.35">
      <c r="A7" s="105"/>
      <c r="B7" s="25" t="s">
        <v>62</v>
      </c>
      <c r="C7" s="5" t="s">
        <v>17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24" x14ac:dyDescent="0.35">
      <c r="A8" s="104"/>
      <c r="B8" s="1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24" x14ac:dyDescent="0.35">
      <c r="A9" s="105"/>
      <c r="B9" s="25" t="s">
        <v>63</v>
      </c>
      <c r="C9" s="5" t="s">
        <v>17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24" x14ac:dyDescent="0.35">
      <c r="A10" s="104" t="s">
        <v>333</v>
      </c>
      <c r="B10" s="17" t="s">
        <v>219</v>
      </c>
      <c r="C10" s="9"/>
      <c r="D10" s="9"/>
      <c r="E10" s="9"/>
      <c r="F10" s="9"/>
      <c r="G10" s="9"/>
      <c r="H10" s="9">
        <v>1</v>
      </c>
      <c r="I10" s="9"/>
      <c r="J10" s="9"/>
      <c r="K10" s="9"/>
      <c r="L10" s="9">
        <v>1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>
        <f t="shared" ref="AB10:AB13" si="1">SUM(D10:AA10)</f>
        <v>2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24" x14ac:dyDescent="0.35">
      <c r="A11" s="104" t="s">
        <v>334</v>
      </c>
      <c r="B11" s="17" t="s">
        <v>220</v>
      </c>
      <c r="C11" s="9"/>
      <c r="D11" s="9"/>
      <c r="E11" s="9"/>
      <c r="F11" s="9"/>
      <c r="G11" s="9"/>
      <c r="H11" s="9"/>
      <c r="I11" s="9"/>
      <c r="J11" s="9"/>
      <c r="K11" s="9">
        <v>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>
        <f t="shared" si="1"/>
        <v>1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24" x14ac:dyDescent="0.35">
      <c r="A12" s="104" t="s">
        <v>335</v>
      </c>
      <c r="B12" s="17" t="s">
        <v>221</v>
      </c>
      <c r="C12" s="9"/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/>
      <c r="L12" s="9">
        <v>1</v>
      </c>
      <c r="M12" s="9">
        <v>1</v>
      </c>
      <c r="N12" s="9"/>
      <c r="O12" s="9">
        <v>1</v>
      </c>
      <c r="P12" s="9">
        <v>1</v>
      </c>
      <c r="Q12" s="9">
        <v>1</v>
      </c>
      <c r="R12" s="9"/>
      <c r="S12" s="9">
        <v>1</v>
      </c>
      <c r="T12" s="9"/>
      <c r="U12" s="9"/>
      <c r="V12" s="9">
        <v>1</v>
      </c>
      <c r="W12" s="9">
        <v>1</v>
      </c>
      <c r="X12" s="9"/>
      <c r="Y12" s="9"/>
      <c r="Z12" s="9"/>
      <c r="AA12" s="9"/>
      <c r="AB12" s="9">
        <f t="shared" si="1"/>
        <v>15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24" x14ac:dyDescent="0.35">
      <c r="A13" s="104" t="s">
        <v>71</v>
      </c>
      <c r="B13" s="17" t="s">
        <v>222</v>
      </c>
      <c r="C13" s="9"/>
      <c r="D13" s="9"/>
      <c r="E13" s="9"/>
      <c r="F13" s="9"/>
      <c r="G13" s="9">
        <v>1</v>
      </c>
      <c r="H13" s="9">
        <v>1</v>
      </c>
      <c r="I13" s="9"/>
      <c r="J13" s="9"/>
      <c r="K13" s="9"/>
      <c r="L13" s="9"/>
      <c r="M13" s="9"/>
      <c r="N13" s="9"/>
      <c r="O13" s="9">
        <v>1</v>
      </c>
      <c r="P13" s="9">
        <v>1</v>
      </c>
      <c r="Q13" s="9">
        <v>1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>
        <f t="shared" si="1"/>
        <v>5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24" x14ac:dyDescent="0.35">
      <c r="A14" s="104"/>
      <c r="B14" s="1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24" x14ac:dyDescent="0.35">
      <c r="A15" s="105"/>
      <c r="B15" s="25" t="s">
        <v>73</v>
      </c>
      <c r="C15" s="5" t="s">
        <v>17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24" x14ac:dyDescent="0.35">
      <c r="A16" s="104" t="s">
        <v>22</v>
      </c>
      <c r="B16" s="6" t="s">
        <v>23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>
        <v>1</v>
      </c>
      <c r="Z16" s="9"/>
      <c r="AA16" s="9"/>
      <c r="AB16" s="9">
        <f t="shared" ref="AB16:AB44" si="2">SUM(D16:AA16)</f>
        <v>1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24" x14ac:dyDescent="0.35">
      <c r="A17" s="104" t="s">
        <v>28</v>
      </c>
      <c r="B17" s="6" t="s">
        <v>223</v>
      </c>
      <c r="C17" s="9"/>
      <c r="D17" s="9">
        <v>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>
        <f t="shared" si="2"/>
        <v>1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24" x14ac:dyDescent="0.35">
      <c r="A18" s="104" t="s">
        <v>125</v>
      </c>
      <c r="B18" s="6" t="s">
        <v>25</v>
      </c>
      <c r="C18" s="9"/>
      <c r="D18" s="9">
        <v>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>
        <f t="shared" si="2"/>
        <v>1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24" x14ac:dyDescent="0.35">
      <c r="A19" s="104" t="s">
        <v>336</v>
      </c>
      <c r="B19" s="7" t="s">
        <v>224</v>
      </c>
      <c r="C19" s="9"/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/>
      <c r="K19" s="9">
        <v>1</v>
      </c>
      <c r="L19" s="9">
        <v>1</v>
      </c>
      <c r="M19" s="9"/>
      <c r="N19" s="9">
        <v>1</v>
      </c>
      <c r="O19" s="9"/>
      <c r="P19" s="9">
        <v>1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>
        <f t="shared" si="2"/>
        <v>10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24" x14ac:dyDescent="0.35">
      <c r="A20" s="104" t="s">
        <v>337</v>
      </c>
      <c r="B20" s="17" t="s">
        <v>225</v>
      </c>
      <c r="C20" s="9"/>
      <c r="D20" s="9"/>
      <c r="E20" s="9">
        <v>1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>
        <f t="shared" si="2"/>
        <v>1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24" x14ac:dyDescent="0.35">
      <c r="A21" s="104" t="s">
        <v>74</v>
      </c>
      <c r="B21" s="17" t="s">
        <v>75</v>
      </c>
      <c r="C21" s="9"/>
      <c r="D21" s="9"/>
      <c r="E21" s="9"/>
      <c r="F21" s="9"/>
      <c r="G21" s="9"/>
      <c r="H21" s="9">
        <v>1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>
        <f t="shared" si="2"/>
        <v>1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24" x14ac:dyDescent="0.35">
      <c r="A22" s="104" t="s">
        <v>334</v>
      </c>
      <c r="B22" s="17" t="s">
        <v>220</v>
      </c>
      <c r="C22" s="9"/>
      <c r="D22" s="9"/>
      <c r="E22" s="9"/>
      <c r="F22" s="9"/>
      <c r="G22" s="9"/>
      <c r="H22" s="9"/>
      <c r="I22" s="9"/>
      <c r="J22" s="9"/>
      <c r="K22" s="9">
        <v>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>
        <f t="shared" si="2"/>
        <v>1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s="94" customFormat="1" ht="48" x14ac:dyDescent="0.35">
      <c r="A23" s="106" t="s">
        <v>76</v>
      </c>
      <c r="B23" s="15" t="s">
        <v>226</v>
      </c>
      <c r="C23" s="107"/>
      <c r="D23" s="107">
        <v>1</v>
      </c>
      <c r="E23" s="107">
        <v>1</v>
      </c>
      <c r="F23" s="107">
        <v>1</v>
      </c>
      <c r="G23" s="107">
        <v>1</v>
      </c>
      <c r="H23" s="107">
        <v>1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f t="shared" si="2"/>
        <v>5</v>
      </c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</row>
    <row r="24" spans="1:42" ht="24" x14ac:dyDescent="0.35">
      <c r="A24" s="104" t="s">
        <v>98</v>
      </c>
      <c r="B24" s="17" t="s">
        <v>132</v>
      </c>
      <c r="C24" s="9"/>
      <c r="D24" s="9"/>
      <c r="E24" s="9"/>
      <c r="F24" s="9"/>
      <c r="G24" s="9"/>
      <c r="H24" s="9">
        <v>1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>
        <f t="shared" si="2"/>
        <v>1</v>
      </c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24" x14ac:dyDescent="0.35">
      <c r="A25" s="104" t="s">
        <v>277</v>
      </c>
      <c r="B25" s="17" t="s">
        <v>227</v>
      </c>
      <c r="C25" s="9"/>
      <c r="D25" s="9">
        <v>1</v>
      </c>
      <c r="E25" s="9">
        <v>1</v>
      </c>
      <c r="F25" s="9">
        <v>1</v>
      </c>
      <c r="G25" s="9">
        <v>1</v>
      </c>
      <c r="H25" s="9"/>
      <c r="I25" s="9"/>
      <c r="J25" s="9"/>
      <c r="K25" s="9">
        <v>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>
        <f t="shared" si="2"/>
        <v>5</v>
      </c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24" x14ac:dyDescent="0.35">
      <c r="A26" s="104" t="s">
        <v>116</v>
      </c>
      <c r="B26" s="17" t="s">
        <v>228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1</v>
      </c>
      <c r="N26" s="9">
        <v>1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>
        <f t="shared" si="2"/>
        <v>2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24" x14ac:dyDescent="0.35">
      <c r="A27" s="104" t="s">
        <v>116</v>
      </c>
      <c r="B27" s="17" t="s">
        <v>229</v>
      </c>
      <c r="C27" s="9"/>
      <c r="D27" s="9"/>
      <c r="E27" s="9"/>
      <c r="F27" s="9"/>
      <c r="G27" s="9">
        <v>1</v>
      </c>
      <c r="H27" s="9"/>
      <c r="I27" s="9">
        <v>1</v>
      </c>
      <c r="J27" s="9"/>
      <c r="K27" s="9">
        <v>1</v>
      </c>
      <c r="L27" s="9">
        <v>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f t="shared" si="2"/>
        <v>4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24" x14ac:dyDescent="0.35">
      <c r="A28" s="104" t="s">
        <v>142</v>
      </c>
      <c r="B28" s="17" t="s">
        <v>230</v>
      </c>
      <c r="C28" s="9"/>
      <c r="D28" s="9"/>
      <c r="E28" s="9"/>
      <c r="F28" s="9"/>
      <c r="G28" s="9"/>
      <c r="H28" s="9"/>
      <c r="I28" s="9"/>
      <c r="J28" s="9"/>
      <c r="K28" s="9">
        <v>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>
        <f t="shared" si="2"/>
        <v>1</v>
      </c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24" x14ac:dyDescent="0.35">
      <c r="A29" s="104" t="s">
        <v>143</v>
      </c>
      <c r="B29" s="17" t="s">
        <v>231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>
        <v>1</v>
      </c>
      <c r="P29" s="9">
        <v>1</v>
      </c>
      <c r="Q29" s="9">
        <v>1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>
        <f t="shared" si="2"/>
        <v>3</v>
      </c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24" x14ac:dyDescent="0.35">
      <c r="A30" s="104" t="s">
        <v>143</v>
      </c>
      <c r="B30" s="17" t="s">
        <v>232</v>
      </c>
      <c r="C30" s="9"/>
      <c r="D30" s="9"/>
      <c r="E30" s="9"/>
      <c r="F30" s="9"/>
      <c r="G30" s="9">
        <v>1</v>
      </c>
      <c r="H30" s="9"/>
      <c r="I30" s="9"/>
      <c r="J30" s="9"/>
      <c r="K30" s="9">
        <v>1</v>
      </c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>
        <f t="shared" si="2"/>
        <v>3</v>
      </c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24" x14ac:dyDescent="0.35">
      <c r="A31" s="104" t="s">
        <v>59</v>
      </c>
      <c r="B31" s="17" t="s">
        <v>233</v>
      </c>
      <c r="C31" s="9"/>
      <c r="D31" s="9"/>
      <c r="E31" s="9"/>
      <c r="F31" s="9"/>
      <c r="G31" s="9">
        <v>1</v>
      </c>
      <c r="H31" s="9">
        <v>1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>
        <f t="shared" si="2"/>
        <v>2</v>
      </c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24" x14ac:dyDescent="0.35">
      <c r="A32" s="104" t="s">
        <v>59</v>
      </c>
      <c r="B32" s="17" t="s">
        <v>234</v>
      </c>
      <c r="C32" s="9"/>
      <c r="D32" s="9"/>
      <c r="E32" s="9"/>
      <c r="F32" s="9"/>
      <c r="G32" s="9"/>
      <c r="H32" s="9"/>
      <c r="I32" s="9"/>
      <c r="J32" s="9">
        <v>1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>
        <f t="shared" si="2"/>
        <v>1</v>
      </c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24" x14ac:dyDescent="0.35">
      <c r="A33" s="104" t="s">
        <v>82</v>
      </c>
      <c r="B33" s="17" t="s">
        <v>235</v>
      </c>
      <c r="C33" s="9"/>
      <c r="D33" s="9"/>
      <c r="E33" s="9"/>
      <c r="F33" s="9">
        <v>1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>
        <f t="shared" si="2"/>
        <v>1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24" x14ac:dyDescent="0.35">
      <c r="A34" s="104" t="s">
        <v>338</v>
      </c>
      <c r="B34" s="17" t="s">
        <v>236</v>
      </c>
      <c r="C34" s="9"/>
      <c r="D34" s="9"/>
      <c r="E34" s="9"/>
      <c r="F34" s="9">
        <v>1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>
        <f t="shared" si="2"/>
        <v>1</v>
      </c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24" x14ac:dyDescent="0.35">
      <c r="A35" s="104" t="s">
        <v>339</v>
      </c>
      <c r="B35" s="17" t="s">
        <v>237</v>
      </c>
      <c r="C35" s="9"/>
      <c r="D35" s="9"/>
      <c r="E35" s="9"/>
      <c r="F35" s="9">
        <v>1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>
        <f t="shared" si="2"/>
        <v>1</v>
      </c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24" x14ac:dyDescent="0.35">
      <c r="A36" s="104" t="s">
        <v>69</v>
      </c>
      <c r="B36" s="17" t="s">
        <v>238</v>
      </c>
      <c r="C36" s="9"/>
      <c r="D36" s="9"/>
      <c r="E36" s="9"/>
      <c r="F36" s="9">
        <v>1</v>
      </c>
      <c r="G36" s="9"/>
      <c r="H36" s="9"/>
      <c r="I36" s="9">
        <v>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>
        <f t="shared" si="2"/>
        <v>2</v>
      </c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24" x14ac:dyDescent="0.35">
      <c r="A37" s="104" t="s">
        <v>69</v>
      </c>
      <c r="B37" s="17" t="s">
        <v>239</v>
      </c>
      <c r="C37" s="9"/>
      <c r="D37" s="9"/>
      <c r="E37" s="9">
        <v>1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>
        <f t="shared" si="2"/>
        <v>1</v>
      </c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24" x14ac:dyDescent="0.35">
      <c r="A38" s="104" t="s">
        <v>69</v>
      </c>
      <c r="B38" s="17" t="s">
        <v>238</v>
      </c>
      <c r="C38" s="9"/>
      <c r="D38" s="9"/>
      <c r="E38" s="9"/>
      <c r="F38" s="9"/>
      <c r="G38" s="9"/>
      <c r="H38" s="9"/>
      <c r="I38" s="9">
        <v>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>
        <f t="shared" si="2"/>
        <v>1</v>
      </c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24" x14ac:dyDescent="0.35">
      <c r="A39" s="104" t="s">
        <v>71</v>
      </c>
      <c r="B39" s="17" t="s">
        <v>240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v>1</v>
      </c>
      <c r="T39" s="9">
        <v>1</v>
      </c>
      <c r="U39" s="9"/>
      <c r="V39" s="9"/>
      <c r="W39" s="9"/>
      <c r="X39" s="9"/>
      <c r="Y39" s="9"/>
      <c r="Z39" s="9"/>
      <c r="AA39" s="9"/>
      <c r="AB39" s="9">
        <f t="shared" si="2"/>
        <v>2</v>
      </c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24" x14ac:dyDescent="0.35">
      <c r="A40" s="104" t="s">
        <v>71</v>
      </c>
      <c r="B40" s="17" t="s">
        <v>241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v>1</v>
      </c>
      <c r="T40" s="9"/>
      <c r="U40" s="9"/>
      <c r="V40" s="9"/>
      <c r="W40" s="9"/>
      <c r="X40" s="9"/>
      <c r="Y40" s="9"/>
      <c r="Z40" s="9"/>
      <c r="AA40" s="9"/>
      <c r="AB40" s="9">
        <f t="shared" si="2"/>
        <v>1</v>
      </c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24" x14ac:dyDescent="0.35">
      <c r="A41" s="104" t="s">
        <v>71</v>
      </c>
      <c r="B41" s="17" t="s">
        <v>241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v>1</v>
      </c>
      <c r="T41" s="9"/>
      <c r="U41" s="9"/>
      <c r="V41" s="9"/>
      <c r="W41" s="9"/>
      <c r="X41" s="9"/>
      <c r="Y41" s="9"/>
      <c r="Z41" s="9"/>
      <c r="AA41" s="9"/>
      <c r="AB41" s="9">
        <f t="shared" si="2"/>
        <v>1</v>
      </c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24" x14ac:dyDescent="0.35">
      <c r="A42" s="104" t="s">
        <v>152</v>
      </c>
      <c r="B42" s="17" t="s">
        <v>242</v>
      </c>
      <c r="C42" s="9"/>
      <c r="D42" s="9"/>
      <c r="E42" s="9">
        <v>1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f t="shared" si="2"/>
        <v>1</v>
      </c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ht="24" x14ac:dyDescent="0.35">
      <c r="A43" s="104" t="s">
        <v>340</v>
      </c>
      <c r="B43" s="17" t="s">
        <v>243</v>
      </c>
      <c r="C43" s="9"/>
      <c r="D43" s="9"/>
      <c r="E43" s="9">
        <v>1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>
        <f t="shared" si="2"/>
        <v>1</v>
      </c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ht="24" x14ac:dyDescent="0.35">
      <c r="A44" s="104" t="s">
        <v>340</v>
      </c>
      <c r="B44" s="17" t="s">
        <v>244</v>
      </c>
      <c r="C44" s="9"/>
      <c r="D44" s="9"/>
      <c r="E44" s="9"/>
      <c r="F44" s="9">
        <v>1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f t="shared" si="2"/>
        <v>1</v>
      </c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24" x14ac:dyDescent="0.35">
      <c r="A45" s="104" t="s">
        <v>341</v>
      </c>
      <c r="B45" s="17" t="s">
        <v>245</v>
      </c>
      <c r="C45" s="9"/>
      <c r="D45" s="9"/>
      <c r="E45" s="9"/>
      <c r="F45" s="9">
        <v>1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>
        <f t="shared" ref="AB45" si="3">SUM(D45:AA45)</f>
        <v>1</v>
      </c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24" x14ac:dyDescent="0.35">
      <c r="A46" s="104"/>
      <c r="B46" s="1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24" x14ac:dyDescent="0.35">
      <c r="A47" s="105"/>
      <c r="B47" s="25" t="s">
        <v>78</v>
      </c>
      <c r="C47" s="5" t="s">
        <v>17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24" x14ac:dyDescent="0.35">
      <c r="A48" s="104" t="s">
        <v>79</v>
      </c>
      <c r="B48" s="17" t="s">
        <v>80</v>
      </c>
      <c r="C48" s="9"/>
      <c r="D48" s="9">
        <v>1</v>
      </c>
      <c r="E48" s="9"/>
      <c r="F48" s="9">
        <v>1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>
        <v>1</v>
      </c>
      <c r="V48" s="9">
        <v>1</v>
      </c>
      <c r="W48" s="9">
        <v>1</v>
      </c>
      <c r="X48" s="9">
        <v>1</v>
      </c>
      <c r="Y48" s="9">
        <v>1</v>
      </c>
      <c r="Z48" s="9">
        <v>1</v>
      </c>
      <c r="AA48" s="9">
        <v>1</v>
      </c>
      <c r="AB48" s="9">
        <f t="shared" ref="AB48:AB49" si="4">SUM(D48:AA48)</f>
        <v>9</v>
      </c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24" x14ac:dyDescent="0.35">
      <c r="A49" s="104" t="s">
        <v>33</v>
      </c>
      <c r="B49" s="17" t="s">
        <v>246</v>
      </c>
      <c r="C49" s="9"/>
      <c r="D49" s="9">
        <v>1</v>
      </c>
      <c r="E49" s="9"/>
      <c r="F49" s="9"/>
      <c r="G49" s="9">
        <v>1</v>
      </c>
      <c r="H49" s="9">
        <v>1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>
        <v>1</v>
      </c>
      <c r="W49" s="9"/>
      <c r="X49" s="9"/>
      <c r="Y49" s="9"/>
      <c r="Z49" s="9"/>
      <c r="AA49" s="9"/>
      <c r="AB49" s="9">
        <f t="shared" si="4"/>
        <v>4</v>
      </c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24" x14ac:dyDescent="0.35">
      <c r="A50" s="104"/>
      <c r="B50" s="1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24" x14ac:dyDescent="0.35">
      <c r="A51" s="105"/>
      <c r="B51" s="25" t="s">
        <v>81</v>
      </c>
      <c r="C51" s="5" t="s">
        <v>17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48" x14ac:dyDescent="0.35">
      <c r="A52" s="8" t="s">
        <v>158</v>
      </c>
      <c r="B52" s="2" t="s">
        <v>37</v>
      </c>
      <c r="C52" s="9"/>
      <c r="D52" s="9">
        <v>1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>
        <f t="shared" ref="AB52:AB53" si="5">SUM(D52:AA52)</f>
        <v>1</v>
      </c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ht="24" x14ac:dyDescent="0.35">
      <c r="A53" s="104" t="s">
        <v>342</v>
      </c>
      <c r="B53" s="17" t="s">
        <v>247</v>
      </c>
      <c r="C53" s="9"/>
      <c r="D53" s="9"/>
      <c r="E53" s="9"/>
      <c r="F53" s="9">
        <v>1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5"/>
        <v>1</v>
      </c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ht="24" x14ac:dyDescent="0.35">
      <c r="A54" s="105"/>
      <c r="B54" s="25" t="s">
        <v>86</v>
      </c>
      <c r="C54" s="5" t="s">
        <v>17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48" x14ac:dyDescent="0.35">
      <c r="A55" s="8" t="s">
        <v>87</v>
      </c>
      <c r="B55" s="90" t="s">
        <v>88</v>
      </c>
      <c r="C55" s="9" t="s">
        <v>17</v>
      </c>
      <c r="D55" s="9">
        <v>1</v>
      </c>
      <c r="E55" s="9">
        <v>1</v>
      </c>
      <c r="F55" s="9">
        <v>1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>
        <v>1</v>
      </c>
      <c r="Q55" s="9">
        <v>1</v>
      </c>
      <c r="R55" s="9">
        <v>1</v>
      </c>
      <c r="S55" s="9">
        <v>1</v>
      </c>
      <c r="T55" s="9">
        <v>1</v>
      </c>
      <c r="U55" s="9">
        <v>1</v>
      </c>
      <c r="V55" s="9">
        <v>1</v>
      </c>
      <c r="W55" s="9">
        <v>1</v>
      </c>
      <c r="X55" s="9">
        <v>1</v>
      </c>
      <c r="Y55" s="9">
        <v>1</v>
      </c>
      <c r="Z55" s="9">
        <v>1</v>
      </c>
      <c r="AA55" s="9">
        <v>1</v>
      </c>
      <c r="AB55" s="9">
        <f t="shared" ref="AB55:AB59" si="6">SUM(D55:AA55)</f>
        <v>24</v>
      </c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ht="24" x14ac:dyDescent="0.35">
      <c r="A56" s="8" t="s">
        <v>87</v>
      </c>
      <c r="B56" s="17" t="s">
        <v>184</v>
      </c>
      <c r="C56" s="9"/>
      <c r="D56" s="9">
        <v>1</v>
      </c>
      <c r="E56" s="9">
        <v>1</v>
      </c>
      <c r="F56" s="9">
        <v>1</v>
      </c>
      <c r="G56" s="9">
        <v>1</v>
      </c>
      <c r="H56" s="9">
        <v>1</v>
      </c>
      <c r="I56" s="9">
        <v>1</v>
      </c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>
        <v>1</v>
      </c>
      <c r="P56" s="9">
        <v>1</v>
      </c>
      <c r="Q56" s="9">
        <v>1</v>
      </c>
      <c r="R56" s="9">
        <v>1</v>
      </c>
      <c r="S56" s="9">
        <v>1</v>
      </c>
      <c r="T56" s="9">
        <v>1</v>
      </c>
      <c r="U56" s="9">
        <v>1</v>
      </c>
      <c r="V56" s="9">
        <v>1</v>
      </c>
      <c r="W56" s="9">
        <v>1</v>
      </c>
      <c r="X56" s="9">
        <v>1</v>
      </c>
      <c r="Y56" s="9">
        <v>1</v>
      </c>
      <c r="Z56" s="9">
        <v>1</v>
      </c>
      <c r="AA56" s="9">
        <v>1</v>
      </c>
      <c r="AB56" s="9">
        <f t="shared" si="6"/>
        <v>24</v>
      </c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ht="24" x14ac:dyDescent="0.35">
      <c r="A57" s="8" t="s">
        <v>91</v>
      </c>
      <c r="B57" s="17" t="s">
        <v>92</v>
      </c>
      <c r="C57" s="9"/>
      <c r="D57" s="9">
        <v>1</v>
      </c>
      <c r="E57" s="9">
        <v>1</v>
      </c>
      <c r="F57" s="9">
        <v>1</v>
      </c>
      <c r="G57" s="9">
        <v>1</v>
      </c>
      <c r="H57" s="9">
        <v>1</v>
      </c>
      <c r="I57" s="9">
        <v>1</v>
      </c>
      <c r="J57" s="9"/>
      <c r="K57" s="9"/>
      <c r="L57" s="9">
        <v>1</v>
      </c>
      <c r="M57" s="9"/>
      <c r="N57" s="9">
        <v>1</v>
      </c>
      <c r="O57" s="9"/>
      <c r="P57" s="9"/>
      <c r="Q57" s="9">
        <v>1</v>
      </c>
      <c r="R57" s="9"/>
      <c r="S57" s="9">
        <v>1</v>
      </c>
      <c r="T57" s="9"/>
      <c r="U57" s="9">
        <v>1</v>
      </c>
      <c r="V57" s="9">
        <v>1</v>
      </c>
      <c r="W57" s="9">
        <v>1</v>
      </c>
      <c r="X57" s="9">
        <v>1</v>
      </c>
      <c r="Y57" s="9"/>
      <c r="Z57" s="9"/>
      <c r="AA57" s="9"/>
      <c r="AB57" s="9">
        <f t="shared" si="6"/>
        <v>14</v>
      </c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ht="24" x14ac:dyDescent="0.35">
      <c r="A58" s="104" t="s">
        <v>98</v>
      </c>
      <c r="B58" s="17" t="s">
        <v>133</v>
      </c>
      <c r="C58" s="9"/>
      <c r="D58" s="9"/>
      <c r="E58" s="9"/>
      <c r="F58" s="9"/>
      <c r="G58" s="9"/>
      <c r="H58" s="9">
        <v>1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>
        <f t="shared" si="6"/>
        <v>1</v>
      </c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ht="24" x14ac:dyDescent="0.35">
      <c r="A59" s="104"/>
      <c r="B59" s="1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>
        <f t="shared" si="6"/>
        <v>0</v>
      </c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ht="24" x14ac:dyDescent="0.35">
      <c r="A60" s="105"/>
      <c r="B60" s="25" t="s">
        <v>96</v>
      </c>
      <c r="C60" s="5" t="s">
        <v>17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24" x14ac:dyDescent="0.35">
      <c r="A61" s="8" t="s">
        <v>248</v>
      </c>
      <c r="B61" s="17" t="s">
        <v>249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v>1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>
        <f>SUM(D61:AA61)</f>
        <v>1</v>
      </c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24" x14ac:dyDescent="0.35">
      <c r="A62" s="8"/>
      <c r="B62" s="1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ht="24" x14ac:dyDescent="0.35">
      <c r="A63" s="4"/>
      <c r="B63" s="25" t="s">
        <v>97</v>
      </c>
      <c r="C63" s="5" t="s">
        <v>17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24" x14ac:dyDescent="0.35">
      <c r="A64" s="8"/>
      <c r="B64" s="17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24" x14ac:dyDescent="0.35">
      <c r="A65" s="8"/>
      <c r="B65" s="1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24" x14ac:dyDescent="0.35">
      <c r="A66" s="3"/>
      <c r="B66" s="20" t="s">
        <v>49</v>
      </c>
      <c r="C66" s="23"/>
      <c r="D66" s="9">
        <f>SUM(D4:D65)</f>
        <v>13</v>
      </c>
      <c r="E66" s="9">
        <f t="shared" ref="E66:Z66" si="7">SUM(E4:E65)</f>
        <v>12</v>
      </c>
      <c r="F66" s="9">
        <f t="shared" si="7"/>
        <v>15</v>
      </c>
      <c r="G66" s="9">
        <f t="shared" si="7"/>
        <v>12</v>
      </c>
      <c r="H66" s="9">
        <f t="shared" si="7"/>
        <v>13</v>
      </c>
      <c r="I66" s="9">
        <f t="shared" si="7"/>
        <v>8</v>
      </c>
      <c r="J66" s="9">
        <f t="shared" si="7"/>
        <v>4</v>
      </c>
      <c r="K66" s="9">
        <f t="shared" si="7"/>
        <v>9</v>
      </c>
      <c r="L66" s="9">
        <f t="shared" si="7"/>
        <v>7</v>
      </c>
      <c r="M66" s="9">
        <f t="shared" si="7"/>
        <v>4</v>
      </c>
      <c r="N66" s="9">
        <f t="shared" si="7"/>
        <v>5</v>
      </c>
      <c r="O66" s="9">
        <f t="shared" si="7"/>
        <v>5</v>
      </c>
      <c r="P66" s="9">
        <f t="shared" si="7"/>
        <v>7</v>
      </c>
      <c r="Q66" s="9">
        <f t="shared" si="7"/>
        <v>7</v>
      </c>
      <c r="R66" s="9">
        <f t="shared" si="7"/>
        <v>2</v>
      </c>
      <c r="S66" s="9">
        <f t="shared" si="7"/>
        <v>7</v>
      </c>
      <c r="T66" s="9">
        <f t="shared" si="7"/>
        <v>3</v>
      </c>
      <c r="U66" s="9">
        <f t="shared" si="7"/>
        <v>5</v>
      </c>
      <c r="V66" s="9">
        <f t="shared" si="7"/>
        <v>6</v>
      </c>
      <c r="W66" s="9">
        <f t="shared" si="7"/>
        <v>5</v>
      </c>
      <c r="X66" s="9">
        <f t="shared" si="7"/>
        <v>4</v>
      </c>
      <c r="Y66" s="9">
        <f t="shared" si="7"/>
        <v>4</v>
      </c>
      <c r="Z66" s="9">
        <f t="shared" si="7"/>
        <v>3</v>
      </c>
      <c r="AA66" s="9">
        <f>SUM(AA4:AA65)</f>
        <v>3</v>
      </c>
      <c r="AB66" s="9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24" x14ac:dyDescent="0.5500000000000000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</row>
    <row r="68" spans="1:42" ht="24" x14ac:dyDescent="0.5500000000000000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</row>
    <row r="69" spans="1:42" ht="24" x14ac:dyDescent="0.55000000000000004">
      <c r="A69" s="47"/>
      <c r="B69" s="48" t="s">
        <v>50</v>
      </c>
      <c r="C69" s="49" t="s">
        <v>17</v>
      </c>
      <c r="D69" s="49">
        <f t="shared" ref="D69:AA69" si="8">SUM(D70:D73)</f>
        <v>3</v>
      </c>
      <c r="E69" s="49">
        <f t="shared" si="8"/>
        <v>3</v>
      </c>
      <c r="F69" s="49">
        <f t="shared" si="8"/>
        <v>2</v>
      </c>
      <c r="G69" s="49">
        <f t="shared" si="8"/>
        <v>2</v>
      </c>
      <c r="H69" s="49">
        <f t="shared" si="8"/>
        <v>2</v>
      </c>
      <c r="I69" s="49">
        <f t="shared" si="8"/>
        <v>3</v>
      </c>
      <c r="J69" s="49">
        <f t="shared" si="8"/>
        <v>3</v>
      </c>
      <c r="K69" s="49">
        <f t="shared" si="8"/>
        <v>3</v>
      </c>
      <c r="L69" s="49">
        <f t="shared" si="8"/>
        <v>2</v>
      </c>
      <c r="M69" s="49">
        <f t="shared" si="8"/>
        <v>1</v>
      </c>
      <c r="N69" s="49">
        <f t="shared" si="8"/>
        <v>2</v>
      </c>
      <c r="O69" s="49">
        <f t="shared" si="8"/>
        <v>1</v>
      </c>
      <c r="P69" s="49">
        <f t="shared" si="8"/>
        <v>3</v>
      </c>
      <c r="Q69" s="49">
        <f t="shared" si="8"/>
        <v>1</v>
      </c>
      <c r="R69" s="49">
        <f t="shared" si="8"/>
        <v>1</v>
      </c>
      <c r="S69" s="49">
        <f t="shared" si="8"/>
        <v>1</v>
      </c>
      <c r="T69" s="49">
        <f t="shared" si="8"/>
        <v>1</v>
      </c>
      <c r="U69" s="49">
        <f t="shared" si="8"/>
        <v>3</v>
      </c>
      <c r="V69" s="49">
        <f t="shared" si="8"/>
        <v>1</v>
      </c>
      <c r="W69" s="49">
        <f t="shared" si="8"/>
        <v>1</v>
      </c>
      <c r="X69" s="49">
        <f t="shared" si="8"/>
        <v>2</v>
      </c>
      <c r="Y69" s="49">
        <f t="shared" si="8"/>
        <v>3</v>
      </c>
      <c r="Z69" s="49">
        <f t="shared" si="8"/>
        <v>1</v>
      </c>
      <c r="AA69" s="49">
        <f t="shared" si="8"/>
        <v>1</v>
      </c>
      <c r="AB69" s="48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</row>
    <row r="70" spans="1:42" ht="24" x14ac:dyDescent="0.55000000000000004">
      <c r="A70" s="8" t="s">
        <v>250</v>
      </c>
      <c r="B70" s="50" t="s">
        <v>251</v>
      </c>
      <c r="C70" s="9"/>
      <c r="D70" s="9">
        <v>1</v>
      </c>
      <c r="E70" s="9">
        <v>1</v>
      </c>
      <c r="F70" s="50"/>
      <c r="G70" s="50"/>
      <c r="H70" s="9">
        <v>1</v>
      </c>
      <c r="I70" s="9">
        <v>1</v>
      </c>
      <c r="J70" s="9">
        <v>1</v>
      </c>
      <c r="K70" s="9">
        <v>1</v>
      </c>
      <c r="L70" s="50"/>
      <c r="M70" s="50"/>
      <c r="N70" s="9">
        <v>1</v>
      </c>
      <c r="O70" s="50"/>
      <c r="P70" s="9">
        <v>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9">
        <f t="shared" ref="AB70:AB73" si="9">SUM(D70:AA70)</f>
        <v>8</v>
      </c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</row>
    <row r="71" spans="1:42" ht="24" x14ac:dyDescent="0.55000000000000004">
      <c r="A71" s="8" t="s">
        <v>252</v>
      </c>
      <c r="B71" s="50" t="s">
        <v>253</v>
      </c>
      <c r="C71" s="9"/>
      <c r="D71" s="9">
        <v>1</v>
      </c>
      <c r="E71" s="9">
        <v>1</v>
      </c>
      <c r="F71" s="9">
        <v>1</v>
      </c>
      <c r="G71" s="9">
        <v>1</v>
      </c>
      <c r="H71" s="50"/>
      <c r="I71" s="9">
        <v>1</v>
      </c>
      <c r="J71" s="9">
        <v>1</v>
      </c>
      <c r="K71" s="9">
        <v>1</v>
      </c>
      <c r="L71" s="9">
        <v>1</v>
      </c>
      <c r="M71" s="50"/>
      <c r="N71" s="50"/>
      <c r="O71" s="50"/>
      <c r="P71" s="9">
        <v>1</v>
      </c>
      <c r="Q71" s="50"/>
      <c r="R71" s="50"/>
      <c r="S71" s="50"/>
      <c r="T71" s="50"/>
      <c r="U71" s="9">
        <v>1</v>
      </c>
      <c r="V71" s="50"/>
      <c r="W71" s="50"/>
      <c r="X71" s="50"/>
      <c r="Y71" s="9">
        <v>1</v>
      </c>
      <c r="Z71" s="50"/>
      <c r="AA71" s="50"/>
      <c r="AB71" s="9">
        <f t="shared" si="9"/>
        <v>11</v>
      </c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</row>
    <row r="72" spans="1:42" ht="24" x14ac:dyDescent="0.55000000000000004">
      <c r="A72" s="8" t="s">
        <v>30</v>
      </c>
      <c r="B72" s="50" t="s">
        <v>254</v>
      </c>
      <c r="C72" s="9"/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/>
      <c r="W72" s="9"/>
      <c r="X72" s="9">
        <v>1</v>
      </c>
      <c r="Y72" s="9">
        <v>1</v>
      </c>
      <c r="Z72" s="9"/>
      <c r="AA72" s="9"/>
      <c r="AB72" s="9">
        <f t="shared" si="9"/>
        <v>20</v>
      </c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</row>
    <row r="73" spans="1:42" ht="24" x14ac:dyDescent="0.35">
      <c r="A73" s="3"/>
      <c r="B73" s="11" t="s">
        <v>255</v>
      </c>
      <c r="C73" s="2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f t="shared" si="9"/>
        <v>7</v>
      </c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ht="24" x14ac:dyDescent="0.55000000000000004">
      <c r="A74" s="52"/>
      <c r="B74" s="52" t="s">
        <v>51</v>
      </c>
      <c r="C74" s="53" t="s">
        <v>52</v>
      </c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</row>
    <row r="75" spans="1:42" ht="24" x14ac:dyDescent="0.55000000000000004">
      <c r="A75" s="33" t="s">
        <v>100</v>
      </c>
      <c r="B75" s="50" t="s">
        <v>101</v>
      </c>
      <c r="C75" s="9" t="s">
        <v>12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</row>
    <row r="76" spans="1:42" ht="24" x14ac:dyDescent="0.5500000000000000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</row>
    <row r="77" spans="1:42" ht="24" x14ac:dyDescent="0.5500000000000000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</row>
    <row r="78" spans="1:42" ht="24" x14ac:dyDescent="0.55000000000000004">
      <c r="A78" s="12" t="s">
        <v>343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</row>
    <row r="79" spans="1:42" ht="24" x14ac:dyDescent="0.5500000000000000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</row>
    <row r="80" spans="1:42" ht="24" x14ac:dyDescent="0.5500000000000000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</row>
    <row r="81" spans="1:42" ht="24" x14ac:dyDescent="0.5500000000000000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</row>
    <row r="82" spans="1:42" ht="24" x14ac:dyDescent="0.5500000000000000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</row>
    <row r="83" spans="1:42" ht="24" x14ac:dyDescent="0.5500000000000000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</row>
    <row r="84" spans="1:42" ht="24" x14ac:dyDescent="0.5500000000000000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</row>
    <row r="85" spans="1:42" ht="24" x14ac:dyDescent="0.5500000000000000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</row>
    <row r="86" spans="1:42" ht="24" x14ac:dyDescent="0.5500000000000000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</row>
    <row r="87" spans="1:42" ht="24" x14ac:dyDescent="0.5500000000000000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</row>
    <row r="88" spans="1:42" ht="24" x14ac:dyDescent="0.5500000000000000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</row>
    <row r="89" spans="1:42" ht="24" x14ac:dyDescent="0.5500000000000000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</row>
    <row r="90" spans="1:42" ht="24" x14ac:dyDescent="0.5500000000000000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</row>
    <row r="91" spans="1:42" ht="24" x14ac:dyDescent="0.5500000000000000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</row>
    <row r="92" spans="1:42" ht="24" x14ac:dyDescent="0.5500000000000000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</row>
    <row r="93" spans="1:42" ht="24" x14ac:dyDescent="0.5500000000000000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</row>
    <row r="94" spans="1:42" ht="24" x14ac:dyDescent="0.5500000000000000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</row>
    <row r="95" spans="1:42" ht="24" x14ac:dyDescent="0.5500000000000000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</row>
    <row r="96" spans="1:42" ht="24" x14ac:dyDescent="0.5500000000000000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</row>
    <row r="97" spans="1:42" ht="24" x14ac:dyDescent="0.5500000000000000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</row>
    <row r="98" spans="1:42" ht="24" x14ac:dyDescent="0.5500000000000000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</row>
    <row r="99" spans="1:42" ht="24" x14ac:dyDescent="0.5500000000000000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</row>
    <row r="100" spans="1:42" ht="24" x14ac:dyDescent="0.5500000000000000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</row>
    <row r="101" spans="1:42" ht="24" x14ac:dyDescent="0.5500000000000000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</row>
    <row r="102" spans="1:42" ht="24" x14ac:dyDescent="0.5500000000000000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</row>
    <row r="103" spans="1:42" ht="24" x14ac:dyDescent="0.5500000000000000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</row>
    <row r="104" spans="1:42" ht="24" x14ac:dyDescent="0.550000000000000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</row>
    <row r="105" spans="1:42" ht="24" x14ac:dyDescent="0.5500000000000000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</row>
    <row r="106" spans="1:42" ht="24" x14ac:dyDescent="0.5500000000000000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</row>
    <row r="107" spans="1:42" ht="24" x14ac:dyDescent="0.5500000000000000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</row>
    <row r="108" spans="1:42" ht="24" x14ac:dyDescent="0.5500000000000000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</row>
    <row r="109" spans="1:42" ht="24" x14ac:dyDescent="0.5500000000000000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</row>
    <row r="110" spans="1:42" ht="24" x14ac:dyDescent="0.5500000000000000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</row>
    <row r="111" spans="1:42" ht="24" x14ac:dyDescent="0.5500000000000000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</row>
    <row r="112" spans="1:42" ht="24" x14ac:dyDescent="0.5500000000000000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</row>
    <row r="113" spans="1:42" ht="24" x14ac:dyDescent="0.5500000000000000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</row>
    <row r="114" spans="1:42" ht="24" x14ac:dyDescent="0.5500000000000000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</row>
    <row r="115" spans="1:42" ht="24" x14ac:dyDescent="0.5500000000000000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</row>
    <row r="116" spans="1:42" ht="24" x14ac:dyDescent="0.5500000000000000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</row>
    <row r="117" spans="1:42" ht="24" x14ac:dyDescent="0.5500000000000000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</row>
    <row r="118" spans="1:42" ht="24" x14ac:dyDescent="0.5500000000000000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</row>
    <row r="119" spans="1:42" ht="24" x14ac:dyDescent="0.5500000000000000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</row>
    <row r="120" spans="1:42" ht="24" x14ac:dyDescent="0.5500000000000000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</row>
    <row r="121" spans="1:42" ht="24" x14ac:dyDescent="0.5500000000000000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</row>
    <row r="122" spans="1:42" ht="24" x14ac:dyDescent="0.5500000000000000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</row>
    <row r="123" spans="1:42" ht="24" x14ac:dyDescent="0.5500000000000000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</row>
    <row r="124" spans="1:42" ht="24" x14ac:dyDescent="0.5500000000000000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</row>
    <row r="125" spans="1:42" ht="24" x14ac:dyDescent="0.5500000000000000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</row>
    <row r="126" spans="1:42" ht="24" x14ac:dyDescent="0.5500000000000000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</row>
    <row r="127" spans="1:42" ht="24" x14ac:dyDescent="0.5500000000000000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</row>
    <row r="128" spans="1:42" ht="24" x14ac:dyDescent="0.5500000000000000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</row>
    <row r="129" spans="1:42" ht="24" x14ac:dyDescent="0.5500000000000000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</row>
    <row r="130" spans="1:42" ht="24" x14ac:dyDescent="0.5500000000000000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</row>
    <row r="131" spans="1:42" ht="24" x14ac:dyDescent="0.5500000000000000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</row>
    <row r="132" spans="1:42" ht="24" x14ac:dyDescent="0.5500000000000000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</row>
    <row r="133" spans="1:42" ht="24" x14ac:dyDescent="0.5500000000000000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</row>
    <row r="134" spans="1:42" ht="24" x14ac:dyDescent="0.5500000000000000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</row>
    <row r="135" spans="1:42" ht="24" x14ac:dyDescent="0.5500000000000000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</row>
    <row r="136" spans="1:42" ht="24" x14ac:dyDescent="0.5500000000000000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</row>
    <row r="137" spans="1:42" ht="24" x14ac:dyDescent="0.5500000000000000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</row>
    <row r="138" spans="1:42" ht="24" x14ac:dyDescent="0.5500000000000000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</row>
    <row r="139" spans="1:42" ht="24" x14ac:dyDescent="0.5500000000000000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</row>
    <row r="140" spans="1:42" ht="24" x14ac:dyDescent="0.5500000000000000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</row>
    <row r="141" spans="1:42" ht="24" x14ac:dyDescent="0.5500000000000000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</row>
    <row r="142" spans="1:42" ht="24" x14ac:dyDescent="0.5500000000000000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</row>
    <row r="143" spans="1:42" ht="24" x14ac:dyDescent="0.5500000000000000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</row>
    <row r="144" spans="1:42" ht="24" x14ac:dyDescent="0.5500000000000000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</row>
    <row r="145" spans="1:42" ht="24" x14ac:dyDescent="0.5500000000000000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</row>
    <row r="146" spans="1:42" ht="24" x14ac:dyDescent="0.5500000000000000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</row>
    <row r="147" spans="1:42" ht="24" x14ac:dyDescent="0.5500000000000000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</row>
    <row r="148" spans="1:42" ht="24" x14ac:dyDescent="0.5500000000000000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</row>
    <row r="149" spans="1:42" ht="24" x14ac:dyDescent="0.5500000000000000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</row>
    <row r="150" spans="1:42" ht="24" x14ac:dyDescent="0.5500000000000000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</row>
    <row r="151" spans="1:42" ht="24" x14ac:dyDescent="0.5500000000000000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</row>
    <row r="152" spans="1:42" ht="24" x14ac:dyDescent="0.5500000000000000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</row>
    <row r="153" spans="1:42" ht="24" x14ac:dyDescent="0.5500000000000000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</row>
    <row r="154" spans="1:42" ht="24" x14ac:dyDescent="0.5500000000000000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</row>
    <row r="155" spans="1:42" ht="24" x14ac:dyDescent="0.5500000000000000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</row>
    <row r="156" spans="1:42" ht="24" x14ac:dyDescent="0.5500000000000000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</row>
    <row r="157" spans="1:42" ht="24" x14ac:dyDescent="0.5500000000000000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</row>
    <row r="158" spans="1:42" ht="24" x14ac:dyDescent="0.5500000000000000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</row>
    <row r="159" spans="1:42" ht="24" x14ac:dyDescent="0.5500000000000000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</row>
    <row r="160" spans="1:42" ht="24" x14ac:dyDescent="0.5500000000000000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</row>
    <row r="161" spans="1:42" ht="24" x14ac:dyDescent="0.5500000000000000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</row>
    <row r="162" spans="1:42" ht="24" x14ac:dyDescent="0.5500000000000000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1:42" ht="24" x14ac:dyDescent="0.5500000000000000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1:42" ht="24" x14ac:dyDescent="0.5500000000000000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</row>
    <row r="165" spans="1:42" ht="24" x14ac:dyDescent="0.5500000000000000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</row>
    <row r="166" spans="1:42" ht="24" x14ac:dyDescent="0.5500000000000000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</row>
    <row r="167" spans="1:42" ht="24" x14ac:dyDescent="0.5500000000000000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</row>
    <row r="168" spans="1:42" ht="24" x14ac:dyDescent="0.5500000000000000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1:42" ht="24" x14ac:dyDescent="0.5500000000000000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1:42" ht="24" x14ac:dyDescent="0.5500000000000000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</row>
    <row r="171" spans="1:42" ht="24" x14ac:dyDescent="0.5500000000000000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</row>
    <row r="172" spans="1:42" ht="24" x14ac:dyDescent="0.5500000000000000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</row>
    <row r="173" spans="1:42" ht="24" x14ac:dyDescent="0.5500000000000000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</row>
    <row r="174" spans="1:42" ht="24" x14ac:dyDescent="0.5500000000000000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</row>
    <row r="175" spans="1:42" ht="24" x14ac:dyDescent="0.5500000000000000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</row>
    <row r="176" spans="1:42" ht="24" x14ac:dyDescent="0.5500000000000000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</row>
    <row r="177" spans="1:42" ht="24" x14ac:dyDescent="0.5500000000000000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</row>
    <row r="178" spans="1:42" ht="24" x14ac:dyDescent="0.5500000000000000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</row>
    <row r="179" spans="1:42" ht="24" x14ac:dyDescent="0.5500000000000000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</row>
    <row r="180" spans="1:42" ht="24" x14ac:dyDescent="0.5500000000000000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</row>
    <row r="181" spans="1:42" ht="24" x14ac:dyDescent="0.5500000000000000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1:42" ht="24" x14ac:dyDescent="0.5500000000000000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</row>
    <row r="183" spans="1:42" ht="24" x14ac:dyDescent="0.5500000000000000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</row>
    <row r="184" spans="1:42" ht="24" x14ac:dyDescent="0.5500000000000000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</row>
    <row r="185" spans="1:42" ht="24" x14ac:dyDescent="0.5500000000000000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</row>
    <row r="186" spans="1:42" ht="24" x14ac:dyDescent="0.5500000000000000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</row>
    <row r="187" spans="1:42" ht="24" x14ac:dyDescent="0.5500000000000000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1:42" ht="24" x14ac:dyDescent="0.5500000000000000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</row>
    <row r="189" spans="1:42" ht="24" x14ac:dyDescent="0.5500000000000000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</row>
    <row r="190" spans="1:42" ht="24" x14ac:dyDescent="0.5500000000000000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</row>
    <row r="191" spans="1:42" ht="24" x14ac:dyDescent="0.5500000000000000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</row>
    <row r="192" spans="1:42" ht="24" x14ac:dyDescent="0.5500000000000000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</row>
    <row r="193" spans="1:42" ht="24" x14ac:dyDescent="0.5500000000000000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</row>
    <row r="194" spans="1:42" ht="24" x14ac:dyDescent="0.5500000000000000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</row>
    <row r="195" spans="1:42" ht="24" x14ac:dyDescent="0.5500000000000000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</row>
    <row r="196" spans="1:42" ht="24" x14ac:dyDescent="0.5500000000000000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</row>
    <row r="197" spans="1:42" ht="24" x14ac:dyDescent="0.5500000000000000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</row>
    <row r="198" spans="1:42" ht="24" x14ac:dyDescent="0.5500000000000000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</row>
    <row r="199" spans="1:42" ht="24" x14ac:dyDescent="0.5500000000000000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</row>
    <row r="200" spans="1:42" ht="24" x14ac:dyDescent="0.5500000000000000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</row>
    <row r="201" spans="1:42" ht="24" x14ac:dyDescent="0.5500000000000000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</row>
    <row r="202" spans="1:42" ht="24" x14ac:dyDescent="0.5500000000000000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</row>
    <row r="203" spans="1:42" ht="24" x14ac:dyDescent="0.5500000000000000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</row>
    <row r="204" spans="1:42" ht="24" x14ac:dyDescent="0.550000000000000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</row>
    <row r="205" spans="1:42" ht="24" x14ac:dyDescent="0.5500000000000000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</row>
    <row r="206" spans="1:42" ht="24" x14ac:dyDescent="0.5500000000000000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</row>
    <row r="207" spans="1:42" ht="24" x14ac:dyDescent="0.5500000000000000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</row>
    <row r="208" spans="1:42" ht="24" x14ac:dyDescent="0.5500000000000000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</row>
    <row r="209" spans="1:42" ht="24" x14ac:dyDescent="0.5500000000000000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</row>
    <row r="210" spans="1:42" ht="24" x14ac:dyDescent="0.5500000000000000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</row>
    <row r="211" spans="1:42" ht="24" x14ac:dyDescent="0.5500000000000000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</row>
    <row r="212" spans="1:42" ht="24" x14ac:dyDescent="0.5500000000000000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</row>
    <row r="213" spans="1:42" ht="24" x14ac:dyDescent="0.5500000000000000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</row>
    <row r="214" spans="1:42" ht="24" x14ac:dyDescent="0.5500000000000000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</row>
    <row r="215" spans="1:42" ht="24" x14ac:dyDescent="0.5500000000000000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</row>
    <row r="216" spans="1:42" ht="24" x14ac:dyDescent="0.5500000000000000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</row>
    <row r="217" spans="1:42" ht="24" x14ac:dyDescent="0.5500000000000000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</row>
    <row r="218" spans="1:42" ht="24" x14ac:dyDescent="0.5500000000000000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</row>
    <row r="219" spans="1:42" ht="24" x14ac:dyDescent="0.5500000000000000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</row>
    <row r="220" spans="1:42" ht="24" x14ac:dyDescent="0.5500000000000000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</row>
    <row r="221" spans="1:42" ht="24" x14ac:dyDescent="0.5500000000000000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</row>
    <row r="222" spans="1:42" ht="24" x14ac:dyDescent="0.5500000000000000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</row>
    <row r="223" spans="1:42" ht="24" x14ac:dyDescent="0.5500000000000000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</row>
    <row r="224" spans="1:42" ht="24" x14ac:dyDescent="0.5500000000000000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</row>
    <row r="225" spans="1:42" ht="24" x14ac:dyDescent="0.5500000000000000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</row>
    <row r="226" spans="1:42" ht="24" x14ac:dyDescent="0.5500000000000000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</row>
    <row r="227" spans="1:42" ht="24" x14ac:dyDescent="0.5500000000000000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</row>
    <row r="228" spans="1:42" ht="24" x14ac:dyDescent="0.5500000000000000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</row>
    <row r="229" spans="1:42" ht="24" x14ac:dyDescent="0.5500000000000000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</row>
    <row r="230" spans="1:42" ht="24" x14ac:dyDescent="0.5500000000000000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</row>
    <row r="231" spans="1:42" ht="24" x14ac:dyDescent="0.5500000000000000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</row>
    <row r="232" spans="1:42" ht="24" x14ac:dyDescent="0.5500000000000000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</row>
    <row r="233" spans="1:42" ht="24" x14ac:dyDescent="0.5500000000000000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</row>
    <row r="234" spans="1:42" ht="24" x14ac:dyDescent="0.5500000000000000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</row>
    <row r="235" spans="1:42" ht="24" x14ac:dyDescent="0.5500000000000000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</row>
    <row r="236" spans="1:42" ht="24" x14ac:dyDescent="0.5500000000000000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</row>
    <row r="237" spans="1:42" ht="24" x14ac:dyDescent="0.55000000000000004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</row>
    <row r="238" spans="1:42" ht="24" x14ac:dyDescent="0.5500000000000000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</row>
    <row r="239" spans="1:42" ht="24" x14ac:dyDescent="0.5500000000000000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</row>
    <row r="240" spans="1:42" ht="24" x14ac:dyDescent="0.5500000000000000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</row>
    <row r="241" spans="1:42" ht="24" x14ac:dyDescent="0.5500000000000000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</row>
    <row r="242" spans="1:42" ht="24" x14ac:dyDescent="0.5500000000000000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</row>
    <row r="243" spans="1:42" ht="24" x14ac:dyDescent="0.55000000000000004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</row>
    <row r="244" spans="1:42" ht="24" x14ac:dyDescent="0.5500000000000000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</row>
    <row r="245" spans="1:42" ht="24" x14ac:dyDescent="0.55000000000000004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</row>
    <row r="246" spans="1:42" ht="24" x14ac:dyDescent="0.5500000000000000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</row>
    <row r="247" spans="1:42" ht="24" x14ac:dyDescent="0.55000000000000004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</row>
    <row r="248" spans="1:42" ht="24" x14ac:dyDescent="0.5500000000000000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</row>
    <row r="249" spans="1:42" ht="24" x14ac:dyDescent="0.55000000000000004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</row>
    <row r="250" spans="1:42" ht="24" x14ac:dyDescent="0.5500000000000000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</row>
    <row r="251" spans="1:42" ht="24" x14ac:dyDescent="0.55000000000000004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</row>
    <row r="252" spans="1:42" ht="24" x14ac:dyDescent="0.5500000000000000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</row>
    <row r="253" spans="1:42" ht="24" x14ac:dyDescent="0.55000000000000004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</row>
    <row r="254" spans="1:42" ht="24" x14ac:dyDescent="0.5500000000000000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</row>
    <row r="255" spans="1:42" ht="24" x14ac:dyDescent="0.5500000000000000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</row>
    <row r="256" spans="1:42" ht="24" x14ac:dyDescent="0.5500000000000000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</row>
    <row r="257" spans="1:42" ht="24" x14ac:dyDescent="0.5500000000000000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</row>
    <row r="258" spans="1:42" ht="24" x14ac:dyDescent="0.5500000000000000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</row>
    <row r="259" spans="1:42" ht="24" x14ac:dyDescent="0.55000000000000004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</row>
    <row r="260" spans="1:42" ht="24" x14ac:dyDescent="0.5500000000000000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</row>
    <row r="261" spans="1:42" ht="24" x14ac:dyDescent="0.55000000000000004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</row>
    <row r="262" spans="1:42" ht="24" x14ac:dyDescent="0.5500000000000000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</row>
    <row r="263" spans="1:42" ht="24" x14ac:dyDescent="0.55000000000000004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</row>
    <row r="264" spans="1:42" ht="24" x14ac:dyDescent="0.5500000000000000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</row>
    <row r="265" spans="1:42" ht="24" x14ac:dyDescent="0.5500000000000000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</row>
    <row r="266" spans="1:42" ht="24" x14ac:dyDescent="0.5500000000000000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</row>
    <row r="267" spans="1:42" ht="24" x14ac:dyDescent="0.55000000000000004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</row>
    <row r="268" spans="1:42" ht="24" x14ac:dyDescent="0.5500000000000000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</row>
    <row r="269" spans="1:42" ht="24" x14ac:dyDescent="0.55000000000000004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</row>
    <row r="270" spans="1:42" ht="24" x14ac:dyDescent="0.5500000000000000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</row>
    <row r="271" spans="1:42" ht="24" x14ac:dyDescent="0.5500000000000000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</row>
    <row r="272" spans="1:42" ht="24" x14ac:dyDescent="0.5500000000000000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</row>
    <row r="273" spans="1:42" ht="24" x14ac:dyDescent="0.55000000000000004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</row>
    <row r="274" spans="1:42" ht="24" x14ac:dyDescent="0.5500000000000000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</row>
    <row r="275" spans="1:42" ht="24" x14ac:dyDescent="0.55000000000000004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</row>
    <row r="276" spans="1:42" ht="24" x14ac:dyDescent="0.5500000000000000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</row>
    <row r="277" spans="1:42" ht="24" x14ac:dyDescent="0.55000000000000004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</row>
    <row r="278" spans="1:42" ht="24" x14ac:dyDescent="0.5500000000000000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</row>
    <row r="279" spans="1:42" ht="24" x14ac:dyDescent="0.55000000000000004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</row>
    <row r="280" spans="1:42" ht="24" x14ac:dyDescent="0.5500000000000000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</row>
    <row r="281" spans="1:42" ht="24" x14ac:dyDescent="0.55000000000000004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</row>
    <row r="282" spans="1:42" ht="24" x14ac:dyDescent="0.5500000000000000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</row>
    <row r="283" spans="1:42" ht="24" x14ac:dyDescent="0.55000000000000004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</row>
    <row r="284" spans="1:42" ht="24" x14ac:dyDescent="0.5500000000000000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</row>
    <row r="285" spans="1:42" ht="24" x14ac:dyDescent="0.55000000000000004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</row>
    <row r="286" spans="1:42" ht="24" x14ac:dyDescent="0.5500000000000000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</row>
    <row r="287" spans="1:42" ht="24" x14ac:dyDescent="0.55000000000000004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</row>
    <row r="288" spans="1:42" ht="24" x14ac:dyDescent="0.5500000000000000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</row>
    <row r="289" spans="1:42" ht="24" x14ac:dyDescent="0.55000000000000004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</row>
    <row r="290" spans="1:42" ht="24" x14ac:dyDescent="0.5500000000000000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</row>
    <row r="291" spans="1:42" ht="24" x14ac:dyDescent="0.55000000000000004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</row>
    <row r="292" spans="1:42" ht="24" x14ac:dyDescent="0.5500000000000000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</row>
    <row r="293" spans="1:42" ht="24" x14ac:dyDescent="0.55000000000000004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</row>
    <row r="294" spans="1:42" ht="24" x14ac:dyDescent="0.5500000000000000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</row>
    <row r="295" spans="1:42" ht="24" x14ac:dyDescent="0.55000000000000004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</row>
    <row r="296" spans="1:42" ht="24" x14ac:dyDescent="0.5500000000000000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</row>
    <row r="297" spans="1:42" ht="24" x14ac:dyDescent="0.55000000000000004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</row>
    <row r="298" spans="1:42" ht="24" x14ac:dyDescent="0.5500000000000000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</row>
    <row r="299" spans="1:42" ht="24" x14ac:dyDescent="0.55000000000000004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</row>
    <row r="300" spans="1:42" ht="24" x14ac:dyDescent="0.5500000000000000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</row>
    <row r="301" spans="1:42" ht="24" x14ac:dyDescent="0.55000000000000004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</row>
    <row r="302" spans="1:42" ht="24" x14ac:dyDescent="0.5500000000000000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</row>
    <row r="303" spans="1:42" ht="24" x14ac:dyDescent="0.55000000000000004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</row>
    <row r="304" spans="1:42" ht="24" x14ac:dyDescent="0.550000000000000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</row>
    <row r="305" spans="1:42" ht="24" x14ac:dyDescent="0.55000000000000004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</row>
    <row r="306" spans="1:42" ht="24" x14ac:dyDescent="0.5500000000000000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</row>
    <row r="307" spans="1:42" ht="24" x14ac:dyDescent="0.55000000000000004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</row>
    <row r="308" spans="1:42" ht="24" x14ac:dyDescent="0.5500000000000000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</row>
    <row r="309" spans="1:42" ht="24" x14ac:dyDescent="0.55000000000000004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</row>
    <row r="310" spans="1:42" ht="24" x14ac:dyDescent="0.5500000000000000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</row>
    <row r="311" spans="1:42" ht="24" x14ac:dyDescent="0.55000000000000004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</row>
    <row r="312" spans="1:42" ht="24" x14ac:dyDescent="0.5500000000000000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</row>
    <row r="313" spans="1:42" ht="24" x14ac:dyDescent="0.55000000000000004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</row>
    <row r="314" spans="1:42" ht="24" x14ac:dyDescent="0.5500000000000000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</row>
    <row r="315" spans="1:42" ht="24" x14ac:dyDescent="0.55000000000000004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</row>
    <row r="316" spans="1:42" ht="24" x14ac:dyDescent="0.55000000000000004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</row>
    <row r="317" spans="1:42" ht="24" x14ac:dyDescent="0.55000000000000004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</row>
    <row r="318" spans="1:42" ht="24" x14ac:dyDescent="0.55000000000000004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</row>
    <row r="319" spans="1:42" ht="24" x14ac:dyDescent="0.55000000000000004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</row>
    <row r="320" spans="1:42" ht="24" x14ac:dyDescent="0.55000000000000004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</row>
    <row r="321" spans="1:42" ht="24" x14ac:dyDescent="0.55000000000000004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</row>
    <row r="322" spans="1:42" ht="24" x14ac:dyDescent="0.55000000000000004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</row>
    <row r="323" spans="1:42" ht="24" x14ac:dyDescent="0.55000000000000004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</row>
    <row r="324" spans="1:42" ht="24" x14ac:dyDescent="0.5500000000000000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</row>
    <row r="325" spans="1:42" ht="24" x14ac:dyDescent="0.55000000000000004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</row>
    <row r="326" spans="1:42" ht="24" x14ac:dyDescent="0.55000000000000004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</row>
    <row r="327" spans="1:42" ht="24" x14ac:dyDescent="0.55000000000000004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</row>
    <row r="328" spans="1:42" ht="24" x14ac:dyDescent="0.55000000000000004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</row>
    <row r="329" spans="1:42" ht="24" x14ac:dyDescent="0.55000000000000004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</row>
    <row r="330" spans="1:42" ht="24" x14ac:dyDescent="0.55000000000000004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</row>
    <row r="331" spans="1:42" ht="24" x14ac:dyDescent="0.55000000000000004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</row>
    <row r="332" spans="1:42" ht="24" x14ac:dyDescent="0.55000000000000004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</row>
    <row r="333" spans="1:42" ht="24" x14ac:dyDescent="0.55000000000000004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</row>
    <row r="334" spans="1:42" ht="24" x14ac:dyDescent="0.5500000000000000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</row>
    <row r="335" spans="1:42" ht="24" x14ac:dyDescent="0.55000000000000004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</row>
    <row r="336" spans="1:42" ht="24" x14ac:dyDescent="0.55000000000000004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</row>
    <row r="337" spans="1:42" ht="24" x14ac:dyDescent="0.55000000000000004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</row>
    <row r="338" spans="1:42" ht="24" x14ac:dyDescent="0.55000000000000004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</row>
    <row r="339" spans="1:42" ht="24" x14ac:dyDescent="0.55000000000000004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</row>
    <row r="340" spans="1:42" ht="24" x14ac:dyDescent="0.55000000000000004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</row>
    <row r="341" spans="1:42" ht="24" x14ac:dyDescent="0.55000000000000004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</row>
    <row r="342" spans="1:42" ht="24" x14ac:dyDescent="0.5500000000000000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</row>
    <row r="343" spans="1:42" ht="24" x14ac:dyDescent="0.55000000000000004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</row>
    <row r="344" spans="1:42" ht="24" x14ac:dyDescent="0.5500000000000000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</row>
    <row r="345" spans="1:42" ht="24" x14ac:dyDescent="0.55000000000000004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</row>
    <row r="346" spans="1:42" ht="24" x14ac:dyDescent="0.55000000000000004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</row>
    <row r="347" spans="1:42" ht="24" x14ac:dyDescent="0.55000000000000004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</row>
    <row r="348" spans="1:42" ht="24" x14ac:dyDescent="0.55000000000000004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</row>
    <row r="349" spans="1:42" ht="24" x14ac:dyDescent="0.55000000000000004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</row>
    <row r="350" spans="1:42" ht="24" x14ac:dyDescent="0.5500000000000000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</row>
    <row r="351" spans="1:42" ht="24" x14ac:dyDescent="0.55000000000000004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</row>
    <row r="352" spans="1:42" ht="24" x14ac:dyDescent="0.5500000000000000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</row>
    <row r="353" spans="1:42" ht="24" x14ac:dyDescent="0.55000000000000004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</row>
    <row r="354" spans="1:42" ht="24" x14ac:dyDescent="0.5500000000000000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</row>
    <row r="355" spans="1:42" ht="24" x14ac:dyDescent="0.55000000000000004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</row>
    <row r="356" spans="1:42" ht="24" x14ac:dyDescent="0.55000000000000004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</row>
    <row r="357" spans="1:42" ht="24" x14ac:dyDescent="0.55000000000000004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</row>
    <row r="358" spans="1:42" ht="24" x14ac:dyDescent="0.55000000000000004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</row>
    <row r="359" spans="1:42" ht="24" x14ac:dyDescent="0.55000000000000004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</row>
    <row r="360" spans="1:42" ht="24" x14ac:dyDescent="0.55000000000000004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</row>
    <row r="361" spans="1:42" ht="24" x14ac:dyDescent="0.55000000000000004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</row>
    <row r="362" spans="1:42" ht="24" x14ac:dyDescent="0.55000000000000004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</row>
    <row r="363" spans="1:42" ht="24" x14ac:dyDescent="0.55000000000000004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</row>
    <row r="364" spans="1:42" ht="24" x14ac:dyDescent="0.5500000000000000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</row>
    <row r="365" spans="1:42" ht="24" x14ac:dyDescent="0.55000000000000004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</row>
    <row r="366" spans="1:42" ht="24" x14ac:dyDescent="0.55000000000000004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</row>
    <row r="367" spans="1:42" ht="24" x14ac:dyDescent="0.55000000000000004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</row>
    <row r="368" spans="1:42" ht="24" x14ac:dyDescent="0.55000000000000004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</row>
    <row r="369" spans="1:42" ht="24" x14ac:dyDescent="0.55000000000000004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</row>
    <row r="370" spans="1:42" ht="24" x14ac:dyDescent="0.55000000000000004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</row>
    <row r="371" spans="1:42" ht="24" x14ac:dyDescent="0.55000000000000004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</row>
    <row r="372" spans="1:42" ht="24" x14ac:dyDescent="0.55000000000000004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</row>
    <row r="373" spans="1:42" ht="24" x14ac:dyDescent="0.55000000000000004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</row>
    <row r="374" spans="1:42" ht="24" x14ac:dyDescent="0.5500000000000000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</row>
    <row r="375" spans="1:42" ht="24" x14ac:dyDescent="0.55000000000000004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</row>
    <row r="376" spans="1:42" ht="24" x14ac:dyDescent="0.55000000000000004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</row>
    <row r="377" spans="1:42" ht="24" x14ac:dyDescent="0.55000000000000004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</row>
    <row r="378" spans="1:42" ht="24" x14ac:dyDescent="0.55000000000000004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</row>
    <row r="379" spans="1:42" ht="24" x14ac:dyDescent="0.55000000000000004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</row>
    <row r="380" spans="1:42" ht="24" x14ac:dyDescent="0.55000000000000004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</row>
    <row r="381" spans="1:42" ht="24" x14ac:dyDescent="0.55000000000000004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</row>
    <row r="382" spans="1:42" ht="24" x14ac:dyDescent="0.55000000000000004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</row>
    <row r="383" spans="1:42" ht="24" x14ac:dyDescent="0.55000000000000004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</row>
    <row r="384" spans="1:42" ht="24" x14ac:dyDescent="0.5500000000000000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</row>
    <row r="385" spans="1:42" ht="24" x14ac:dyDescent="0.55000000000000004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</row>
    <row r="386" spans="1:42" ht="24" x14ac:dyDescent="0.55000000000000004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</row>
    <row r="387" spans="1:42" ht="24" x14ac:dyDescent="0.55000000000000004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</row>
    <row r="388" spans="1:42" ht="24" x14ac:dyDescent="0.55000000000000004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</row>
    <row r="389" spans="1:42" ht="24" x14ac:dyDescent="0.55000000000000004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</row>
    <row r="390" spans="1:42" ht="24" x14ac:dyDescent="0.55000000000000004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</row>
    <row r="391" spans="1:42" ht="24" x14ac:dyDescent="0.55000000000000004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</row>
    <row r="392" spans="1:42" ht="24" x14ac:dyDescent="0.55000000000000004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</row>
    <row r="393" spans="1:42" ht="24" x14ac:dyDescent="0.55000000000000004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</row>
    <row r="394" spans="1:42" ht="24" x14ac:dyDescent="0.5500000000000000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</row>
    <row r="395" spans="1:42" ht="24" x14ac:dyDescent="0.55000000000000004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</row>
    <row r="396" spans="1:42" ht="24" x14ac:dyDescent="0.55000000000000004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</row>
    <row r="397" spans="1:42" ht="24" x14ac:dyDescent="0.55000000000000004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</row>
    <row r="398" spans="1:42" ht="24" x14ac:dyDescent="0.55000000000000004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</row>
    <row r="399" spans="1:42" ht="24" x14ac:dyDescent="0.55000000000000004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</row>
    <row r="400" spans="1:42" ht="24" x14ac:dyDescent="0.55000000000000004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</row>
    <row r="401" spans="1:42" ht="24" x14ac:dyDescent="0.55000000000000004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</row>
    <row r="402" spans="1:42" ht="24" x14ac:dyDescent="0.55000000000000004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</row>
    <row r="403" spans="1:42" ht="24" x14ac:dyDescent="0.55000000000000004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</row>
    <row r="404" spans="1:42" ht="24" x14ac:dyDescent="0.550000000000000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</row>
    <row r="405" spans="1:42" ht="24" x14ac:dyDescent="0.55000000000000004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</row>
    <row r="406" spans="1:42" ht="24" x14ac:dyDescent="0.55000000000000004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</row>
    <row r="407" spans="1:42" ht="24" x14ac:dyDescent="0.55000000000000004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</row>
    <row r="408" spans="1:42" ht="24" x14ac:dyDescent="0.55000000000000004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</row>
    <row r="409" spans="1:42" ht="24" x14ac:dyDescent="0.55000000000000004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</row>
    <row r="410" spans="1:42" ht="24" x14ac:dyDescent="0.55000000000000004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</row>
    <row r="411" spans="1:42" ht="24" x14ac:dyDescent="0.55000000000000004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</row>
    <row r="412" spans="1:42" ht="24" x14ac:dyDescent="0.55000000000000004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</row>
    <row r="413" spans="1:42" ht="24" x14ac:dyDescent="0.55000000000000004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</row>
    <row r="414" spans="1:42" ht="24" x14ac:dyDescent="0.5500000000000000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</row>
    <row r="415" spans="1:42" ht="24" x14ac:dyDescent="0.55000000000000004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</row>
    <row r="416" spans="1:42" ht="24" x14ac:dyDescent="0.55000000000000004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</row>
    <row r="417" spans="1:42" ht="24" x14ac:dyDescent="0.55000000000000004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</row>
    <row r="418" spans="1:42" ht="24" x14ac:dyDescent="0.55000000000000004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</row>
    <row r="419" spans="1:42" ht="24" x14ac:dyDescent="0.55000000000000004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</row>
    <row r="420" spans="1:42" ht="24" x14ac:dyDescent="0.55000000000000004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</row>
    <row r="421" spans="1:42" ht="24" x14ac:dyDescent="0.55000000000000004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</row>
    <row r="422" spans="1:42" ht="24" x14ac:dyDescent="0.55000000000000004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</row>
    <row r="423" spans="1:42" ht="24" x14ac:dyDescent="0.55000000000000004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</row>
    <row r="424" spans="1:42" ht="24" x14ac:dyDescent="0.5500000000000000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</row>
    <row r="425" spans="1:42" ht="24" x14ac:dyDescent="0.55000000000000004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</row>
    <row r="426" spans="1:42" ht="24" x14ac:dyDescent="0.55000000000000004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</row>
    <row r="427" spans="1:42" ht="24" x14ac:dyDescent="0.55000000000000004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</row>
    <row r="428" spans="1:42" ht="24" x14ac:dyDescent="0.55000000000000004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</row>
    <row r="429" spans="1:42" ht="24" x14ac:dyDescent="0.55000000000000004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</row>
    <row r="430" spans="1:42" ht="24" x14ac:dyDescent="0.55000000000000004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</row>
    <row r="431" spans="1:42" ht="24" x14ac:dyDescent="0.55000000000000004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</row>
    <row r="432" spans="1:42" ht="24" x14ac:dyDescent="0.55000000000000004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</row>
    <row r="433" spans="1:42" ht="24" x14ac:dyDescent="0.55000000000000004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</row>
    <row r="434" spans="1:42" ht="24" x14ac:dyDescent="0.5500000000000000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</row>
    <row r="435" spans="1:42" ht="24" x14ac:dyDescent="0.55000000000000004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</row>
    <row r="436" spans="1:42" ht="24" x14ac:dyDescent="0.55000000000000004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</row>
    <row r="437" spans="1:42" ht="24" x14ac:dyDescent="0.55000000000000004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</row>
    <row r="438" spans="1:42" ht="24" x14ac:dyDescent="0.55000000000000004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</row>
    <row r="439" spans="1:42" ht="24" x14ac:dyDescent="0.55000000000000004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</row>
    <row r="440" spans="1:42" ht="24" x14ac:dyDescent="0.55000000000000004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</row>
    <row r="441" spans="1:42" ht="24" x14ac:dyDescent="0.55000000000000004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</row>
    <row r="442" spans="1:42" ht="24" x14ac:dyDescent="0.55000000000000004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</row>
    <row r="443" spans="1:42" ht="24" x14ac:dyDescent="0.55000000000000004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</row>
    <row r="444" spans="1:42" ht="24" x14ac:dyDescent="0.5500000000000000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</row>
    <row r="445" spans="1:42" ht="24" x14ac:dyDescent="0.55000000000000004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</row>
    <row r="446" spans="1:42" ht="24" x14ac:dyDescent="0.55000000000000004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</row>
    <row r="447" spans="1:42" ht="24" x14ac:dyDescent="0.55000000000000004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</row>
    <row r="448" spans="1:42" ht="24" x14ac:dyDescent="0.55000000000000004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</row>
    <row r="449" spans="1:42" ht="24" x14ac:dyDescent="0.55000000000000004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</row>
    <row r="450" spans="1:42" ht="24" x14ac:dyDescent="0.55000000000000004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</row>
    <row r="451" spans="1:42" ht="24" x14ac:dyDescent="0.55000000000000004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</row>
    <row r="452" spans="1:42" ht="24" x14ac:dyDescent="0.55000000000000004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</row>
    <row r="453" spans="1:42" ht="24" x14ac:dyDescent="0.55000000000000004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</row>
    <row r="454" spans="1:42" ht="24" x14ac:dyDescent="0.5500000000000000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</row>
    <row r="455" spans="1:42" ht="24" x14ac:dyDescent="0.55000000000000004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</row>
    <row r="456" spans="1:42" ht="24" x14ac:dyDescent="0.55000000000000004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</row>
    <row r="457" spans="1:42" ht="24" x14ac:dyDescent="0.55000000000000004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</row>
    <row r="458" spans="1:42" ht="24" x14ac:dyDescent="0.55000000000000004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</row>
    <row r="459" spans="1:42" ht="24" x14ac:dyDescent="0.55000000000000004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</row>
    <row r="460" spans="1:42" ht="24" x14ac:dyDescent="0.55000000000000004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</row>
    <row r="461" spans="1:42" ht="24" x14ac:dyDescent="0.55000000000000004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</row>
    <row r="462" spans="1:42" ht="24" x14ac:dyDescent="0.55000000000000004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</row>
    <row r="463" spans="1:42" ht="24" x14ac:dyDescent="0.55000000000000004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</row>
    <row r="464" spans="1:42" ht="24" x14ac:dyDescent="0.5500000000000000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</row>
    <row r="465" spans="1:42" ht="24" x14ac:dyDescent="0.55000000000000004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</row>
    <row r="466" spans="1:42" ht="24" x14ac:dyDescent="0.55000000000000004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</row>
    <row r="467" spans="1:42" ht="24" x14ac:dyDescent="0.55000000000000004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</row>
    <row r="468" spans="1:42" ht="24" x14ac:dyDescent="0.55000000000000004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</row>
    <row r="469" spans="1:42" ht="24" x14ac:dyDescent="0.55000000000000004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</row>
    <row r="470" spans="1:42" ht="24" x14ac:dyDescent="0.55000000000000004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</row>
    <row r="471" spans="1:42" ht="24" x14ac:dyDescent="0.55000000000000004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</row>
    <row r="472" spans="1:42" ht="24" x14ac:dyDescent="0.55000000000000004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</row>
    <row r="473" spans="1:42" ht="24" x14ac:dyDescent="0.55000000000000004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</row>
    <row r="474" spans="1:42" ht="24" x14ac:dyDescent="0.5500000000000000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</row>
    <row r="475" spans="1:42" ht="24" x14ac:dyDescent="0.55000000000000004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</row>
    <row r="476" spans="1:42" ht="24" x14ac:dyDescent="0.55000000000000004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</row>
    <row r="477" spans="1:42" ht="24" x14ac:dyDescent="0.55000000000000004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</row>
    <row r="478" spans="1:42" ht="24" x14ac:dyDescent="0.55000000000000004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</row>
    <row r="479" spans="1:42" ht="24" x14ac:dyDescent="0.55000000000000004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</row>
    <row r="480" spans="1:42" ht="24" x14ac:dyDescent="0.55000000000000004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</row>
    <row r="481" spans="1:42" ht="24" x14ac:dyDescent="0.55000000000000004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</row>
    <row r="482" spans="1:42" ht="24" x14ac:dyDescent="0.55000000000000004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</row>
    <row r="483" spans="1:42" ht="24" x14ac:dyDescent="0.55000000000000004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</row>
    <row r="484" spans="1:42" ht="24" x14ac:dyDescent="0.5500000000000000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</row>
    <row r="485" spans="1:42" ht="24" x14ac:dyDescent="0.55000000000000004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</row>
    <row r="486" spans="1:42" ht="24" x14ac:dyDescent="0.55000000000000004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</row>
    <row r="487" spans="1:42" ht="24" x14ac:dyDescent="0.55000000000000004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</row>
    <row r="488" spans="1:42" ht="24" x14ac:dyDescent="0.55000000000000004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</row>
    <row r="489" spans="1:42" ht="24" x14ac:dyDescent="0.55000000000000004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</row>
    <row r="490" spans="1:42" ht="24" x14ac:dyDescent="0.55000000000000004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</row>
    <row r="491" spans="1:42" ht="24" x14ac:dyDescent="0.55000000000000004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</row>
    <row r="492" spans="1:42" ht="24" x14ac:dyDescent="0.55000000000000004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</row>
    <row r="493" spans="1:42" ht="24" x14ac:dyDescent="0.55000000000000004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</row>
    <row r="494" spans="1:42" ht="24" x14ac:dyDescent="0.5500000000000000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</row>
    <row r="495" spans="1:42" ht="24" x14ac:dyDescent="0.55000000000000004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</row>
    <row r="496" spans="1:42" ht="24" x14ac:dyDescent="0.55000000000000004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</row>
    <row r="497" spans="1:42" ht="24" x14ac:dyDescent="0.55000000000000004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</row>
    <row r="498" spans="1:42" ht="24" x14ac:dyDescent="0.55000000000000004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</row>
    <row r="499" spans="1:42" ht="24" x14ac:dyDescent="0.55000000000000004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</row>
    <row r="500" spans="1:42" ht="24" x14ac:dyDescent="0.55000000000000004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</row>
    <row r="501" spans="1:42" ht="24" x14ac:dyDescent="0.55000000000000004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</row>
    <row r="502" spans="1:42" ht="24" x14ac:dyDescent="0.55000000000000004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</row>
    <row r="503" spans="1:42" ht="24" x14ac:dyDescent="0.55000000000000004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</row>
    <row r="504" spans="1:42" ht="24" x14ac:dyDescent="0.550000000000000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</row>
    <row r="505" spans="1:42" ht="24" x14ac:dyDescent="0.55000000000000004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</row>
    <row r="506" spans="1:42" ht="24" x14ac:dyDescent="0.55000000000000004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</row>
    <row r="507" spans="1:42" ht="24" x14ac:dyDescent="0.55000000000000004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</row>
    <row r="508" spans="1:42" ht="24" x14ac:dyDescent="0.55000000000000004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</row>
    <row r="509" spans="1:42" ht="24" x14ac:dyDescent="0.55000000000000004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</row>
    <row r="510" spans="1:42" ht="24" x14ac:dyDescent="0.55000000000000004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</row>
    <row r="511" spans="1:42" ht="24" x14ac:dyDescent="0.55000000000000004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</row>
    <row r="512" spans="1:42" ht="24" x14ac:dyDescent="0.55000000000000004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</row>
    <row r="513" spans="1:42" ht="24" x14ac:dyDescent="0.55000000000000004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</row>
    <row r="514" spans="1:42" ht="24" x14ac:dyDescent="0.5500000000000000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</row>
    <row r="515" spans="1:42" ht="24" x14ac:dyDescent="0.55000000000000004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</row>
    <row r="516" spans="1:42" ht="24" x14ac:dyDescent="0.55000000000000004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</row>
    <row r="517" spans="1:42" ht="24" x14ac:dyDescent="0.55000000000000004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</row>
    <row r="518" spans="1:42" ht="24" x14ac:dyDescent="0.55000000000000004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</row>
    <row r="519" spans="1:42" ht="24" x14ac:dyDescent="0.55000000000000004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</row>
    <row r="520" spans="1:42" ht="24" x14ac:dyDescent="0.55000000000000004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</row>
    <row r="521" spans="1:42" ht="24" x14ac:dyDescent="0.55000000000000004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</row>
    <row r="522" spans="1:42" ht="24" x14ac:dyDescent="0.55000000000000004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</row>
    <row r="523" spans="1:42" ht="24" x14ac:dyDescent="0.55000000000000004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</row>
    <row r="524" spans="1:42" ht="24" x14ac:dyDescent="0.5500000000000000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</row>
    <row r="525" spans="1:42" ht="24" x14ac:dyDescent="0.55000000000000004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</row>
    <row r="526" spans="1:42" ht="24" x14ac:dyDescent="0.55000000000000004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</row>
    <row r="527" spans="1:42" ht="24" x14ac:dyDescent="0.55000000000000004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</row>
    <row r="528" spans="1:42" ht="24" x14ac:dyDescent="0.55000000000000004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</row>
    <row r="529" spans="1:42" ht="24" x14ac:dyDescent="0.55000000000000004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</row>
    <row r="530" spans="1:42" ht="24" x14ac:dyDescent="0.55000000000000004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</row>
    <row r="531" spans="1:42" ht="24" x14ac:dyDescent="0.55000000000000004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</row>
    <row r="532" spans="1:42" ht="24" x14ac:dyDescent="0.55000000000000004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</row>
    <row r="533" spans="1:42" ht="24" x14ac:dyDescent="0.55000000000000004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</row>
    <row r="534" spans="1:42" ht="24" x14ac:dyDescent="0.5500000000000000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</row>
    <row r="535" spans="1:42" ht="24" x14ac:dyDescent="0.55000000000000004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</row>
    <row r="536" spans="1:42" ht="24" x14ac:dyDescent="0.55000000000000004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</row>
    <row r="537" spans="1:42" ht="24" x14ac:dyDescent="0.55000000000000004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</row>
    <row r="538" spans="1:42" ht="24" x14ac:dyDescent="0.55000000000000004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</row>
    <row r="539" spans="1:42" ht="24" x14ac:dyDescent="0.55000000000000004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</row>
    <row r="540" spans="1:42" ht="24" x14ac:dyDescent="0.55000000000000004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</row>
    <row r="541" spans="1:42" ht="24" x14ac:dyDescent="0.55000000000000004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</row>
    <row r="542" spans="1:42" ht="24" x14ac:dyDescent="0.55000000000000004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</row>
    <row r="543" spans="1:42" ht="24" x14ac:dyDescent="0.55000000000000004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</row>
    <row r="544" spans="1:42" ht="24" x14ac:dyDescent="0.5500000000000000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</row>
    <row r="545" spans="1:42" ht="24" x14ac:dyDescent="0.55000000000000004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</row>
    <row r="546" spans="1:42" ht="24" x14ac:dyDescent="0.55000000000000004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</row>
    <row r="547" spans="1:42" ht="24" x14ac:dyDescent="0.55000000000000004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</row>
    <row r="548" spans="1:42" ht="24" x14ac:dyDescent="0.55000000000000004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</row>
    <row r="549" spans="1:42" ht="24" x14ac:dyDescent="0.55000000000000004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</row>
    <row r="550" spans="1:42" ht="24" x14ac:dyDescent="0.55000000000000004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</row>
    <row r="551" spans="1:42" ht="24" x14ac:dyDescent="0.55000000000000004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</row>
    <row r="552" spans="1:42" ht="24" x14ac:dyDescent="0.55000000000000004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</row>
    <row r="553" spans="1:42" ht="24" x14ac:dyDescent="0.55000000000000004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</row>
    <row r="554" spans="1:42" ht="24" x14ac:dyDescent="0.5500000000000000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</row>
    <row r="555" spans="1:42" ht="24" x14ac:dyDescent="0.55000000000000004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</row>
    <row r="556" spans="1:42" ht="24" x14ac:dyDescent="0.55000000000000004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</row>
    <row r="557" spans="1:42" ht="24" x14ac:dyDescent="0.55000000000000004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</row>
    <row r="558" spans="1:42" ht="24" x14ac:dyDescent="0.55000000000000004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</row>
    <row r="559" spans="1:42" ht="24" x14ac:dyDescent="0.55000000000000004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</row>
    <row r="560" spans="1:42" ht="24" x14ac:dyDescent="0.55000000000000004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</row>
    <row r="561" spans="1:42" ht="24" x14ac:dyDescent="0.55000000000000004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</row>
    <row r="562" spans="1:42" ht="24" x14ac:dyDescent="0.55000000000000004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</row>
    <row r="563" spans="1:42" ht="24" x14ac:dyDescent="0.55000000000000004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</row>
    <row r="564" spans="1:42" ht="24" x14ac:dyDescent="0.5500000000000000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</row>
    <row r="565" spans="1:42" ht="24" x14ac:dyDescent="0.55000000000000004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</row>
    <row r="566" spans="1:42" ht="24" x14ac:dyDescent="0.55000000000000004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</row>
    <row r="567" spans="1:42" ht="24" x14ac:dyDescent="0.55000000000000004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</row>
    <row r="568" spans="1:42" ht="24" x14ac:dyDescent="0.55000000000000004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</row>
    <row r="569" spans="1:42" ht="24" x14ac:dyDescent="0.55000000000000004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</row>
    <row r="570" spans="1:42" ht="24" x14ac:dyDescent="0.55000000000000004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</row>
    <row r="571" spans="1:42" ht="24" x14ac:dyDescent="0.55000000000000004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</row>
    <row r="572" spans="1:42" ht="24" x14ac:dyDescent="0.55000000000000004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</row>
    <row r="573" spans="1:42" ht="24" x14ac:dyDescent="0.55000000000000004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</row>
    <row r="574" spans="1:42" ht="24" x14ac:dyDescent="0.5500000000000000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</row>
    <row r="575" spans="1:42" ht="24" x14ac:dyDescent="0.55000000000000004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</row>
    <row r="576" spans="1:42" ht="24" x14ac:dyDescent="0.55000000000000004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</row>
    <row r="577" spans="1:42" ht="24" x14ac:dyDescent="0.55000000000000004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</row>
    <row r="578" spans="1:42" ht="24" x14ac:dyDescent="0.55000000000000004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</row>
    <row r="579" spans="1:42" ht="24" x14ac:dyDescent="0.55000000000000004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</row>
    <row r="580" spans="1:42" ht="24" x14ac:dyDescent="0.55000000000000004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</row>
    <row r="581" spans="1:42" ht="24" x14ac:dyDescent="0.55000000000000004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</row>
    <row r="582" spans="1:42" ht="24" x14ac:dyDescent="0.55000000000000004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</row>
    <row r="583" spans="1:42" ht="24" x14ac:dyDescent="0.55000000000000004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</row>
    <row r="584" spans="1:42" ht="24" x14ac:dyDescent="0.5500000000000000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</row>
    <row r="585" spans="1:42" ht="24" x14ac:dyDescent="0.55000000000000004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</row>
    <row r="586" spans="1:42" ht="24" x14ac:dyDescent="0.55000000000000004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</row>
    <row r="587" spans="1:42" ht="24" x14ac:dyDescent="0.55000000000000004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</row>
    <row r="588" spans="1:42" ht="24" x14ac:dyDescent="0.55000000000000004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</row>
    <row r="589" spans="1:42" ht="24" x14ac:dyDescent="0.55000000000000004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</row>
    <row r="590" spans="1:42" ht="24" x14ac:dyDescent="0.55000000000000004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</row>
    <row r="591" spans="1:42" ht="24" x14ac:dyDescent="0.55000000000000004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</row>
    <row r="592" spans="1:42" ht="24" x14ac:dyDescent="0.55000000000000004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</row>
    <row r="593" spans="1:42" ht="24" x14ac:dyDescent="0.55000000000000004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</row>
    <row r="594" spans="1:42" ht="24" x14ac:dyDescent="0.5500000000000000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</row>
    <row r="595" spans="1:42" ht="24" x14ac:dyDescent="0.55000000000000004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</row>
    <row r="596" spans="1:42" ht="24" x14ac:dyDescent="0.55000000000000004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</row>
    <row r="597" spans="1:42" ht="24" x14ac:dyDescent="0.55000000000000004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</row>
    <row r="598" spans="1:42" ht="24" x14ac:dyDescent="0.55000000000000004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</row>
    <row r="599" spans="1:42" ht="24" x14ac:dyDescent="0.55000000000000004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</row>
    <row r="600" spans="1:42" ht="24" x14ac:dyDescent="0.55000000000000004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</row>
    <row r="601" spans="1:42" ht="24" x14ac:dyDescent="0.55000000000000004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</row>
    <row r="602" spans="1:42" ht="24" x14ac:dyDescent="0.55000000000000004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</row>
    <row r="603" spans="1:42" ht="24" x14ac:dyDescent="0.55000000000000004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</row>
    <row r="604" spans="1:42" ht="24" x14ac:dyDescent="0.550000000000000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</row>
    <row r="605" spans="1:42" ht="24" x14ac:dyDescent="0.55000000000000004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</row>
    <row r="606" spans="1:42" ht="24" x14ac:dyDescent="0.55000000000000004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</row>
    <row r="607" spans="1:42" ht="24" x14ac:dyDescent="0.55000000000000004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</row>
    <row r="608" spans="1:42" ht="24" x14ac:dyDescent="0.55000000000000004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</row>
    <row r="609" spans="1:42" ht="24" x14ac:dyDescent="0.55000000000000004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</row>
    <row r="610" spans="1:42" ht="24" x14ac:dyDescent="0.55000000000000004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</row>
    <row r="611" spans="1:42" ht="24" x14ac:dyDescent="0.55000000000000004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</row>
    <row r="612" spans="1:42" ht="24" x14ac:dyDescent="0.55000000000000004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</row>
    <row r="613" spans="1:42" ht="24" x14ac:dyDescent="0.55000000000000004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</row>
    <row r="614" spans="1:42" ht="24" x14ac:dyDescent="0.5500000000000000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</row>
    <row r="615" spans="1:42" ht="24" x14ac:dyDescent="0.55000000000000004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</row>
    <row r="616" spans="1:42" ht="24" x14ac:dyDescent="0.55000000000000004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</row>
    <row r="617" spans="1:42" ht="24" x14ac:dyDescent="0.55000000000000004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</row>
    <row r="618" spans="1:42" ht="24" x14ac:dyDescent="0.55000000000000004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</row>
    <row r="619" spans="1:42" ht="24" x14ac:dyDescent="0.55000000000000004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</row>
    <row r="620" spans="1:42" ht="24" x14ac:dyDescent="0.55000000000000004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</row>
    <row r="621" spans="1:42" ht="24" x14ac:dyDescent="0.55000000000000004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</row>
    <row r="622" spans="1:42" ht="24" x14ac:dyDescent="0.55000000000000004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</row>
    <row r="623" spans="1:42" ht="24" x14ac:dyDescent="0.55000000000000004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</row>
    <row r="624" spans="1:42" ht="24" x14ac:dyDescent="0.5500000000000000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</row>
    <row r="625" spans="1:42" ht="24" x14ac:dyDescent="0.55000000000000004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</row>
    <row r="626" spans="1:42" ht="24" x14ac:dyDescent="0.55000000000000004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</row>
    <row r="627" spans="1:42" ht="24" x14ac:dyDescent="0.55000000000000004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</row>
    <row r="628" spans="1:42" ht="24" x14ac:dyDescent="0.55000000000000004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</row>
    <row r="629" spans="1:42" ht="24" x14ac:dyDescent="0.55000000000000004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</row>
    <row r="630" spans="1:42" ht="24" x14ac:dyDescent="0.55000000000000004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</row>
    <row r="631" spans="1:42" ht="24" x14ac:dyDescent="0.55000000000000004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</row>
    <row r="632" spans="1:42" ht="24" x14ac:dyDescent="0.55000000000000004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</row>
    <row r="633" spans="1:42" ht="24" x14ac:dyDescent="0.55000000000000004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</row>
    <row r="634" spans="1:42" ht="24" x14ac:dyDescent="0.5500000000000000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</row>
    <row r="635" spans="1:42" ht="24" x14ac:dyDescent="0.55000000000000004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</row>
    <row r="636" spans="1:42" ht="24" x14ac:dyDescent="0.55000000000000004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</row>
    <row r="637" spans="1:42" ht="24" x14ac:dyDescent="0.55000000000000004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</row>
    <row r="638" spans="1:42" ht="24" x14ac:dyDescent="0.55000000000000004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</row>
    <row r="639" spans="1:42" ht="24" x14ac:dyDescent="0.55000000000000004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</row>
    <row r="640" spans="1:42" ht="24" x14ac:dyDescent="0.55000000000000004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</row>
    <row r="641" spans="1:42" ht="24" x14ac:dyDescent="0.55000000000000004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</row>
    <row r="642" spans="1:42" ht="24" x14ac:dyDescent="0.55000000000000004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</row>
    <row r="643" spans="1:42" ht="24" x14ac:dyDescent="0.55000000000000004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</row>
    <row r="644" spans="1:42" ht="24" x14ac:dyDescent="0.5500000000000000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</row>
    <row r="645" spans="1:42" ht="24" x14ac:dyDescent="0.55000000000000004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</row>
    <row r="646" spans="1:42" ht="24" x14ac:dyDescent="0.55000000000000004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</row>
    <row r="647" spans="1:42" ht="24" x14ac:dyDescent="0.55000000000000004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</row>
    <row r="648" spans="1:42" ht="24" x14ac:dyDescent="0.55000000000000004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</row>
    <row r="649" spans="1:42" ht="24" x14ac:dyDescent="0.55000000000000004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</row>
    <row r="650" spans="1:42" ht="24" x14ac:dyDescent="0.55000000000000004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</row>
    <row r="651" spans="1:42" ht="24" x14ac:dyDescent="0.55000000000000004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</row>
    <row r="652" spans="1:42" ht="24" x14ac:dyDescent="0.55000000000000004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</row>
    <row r="653" spans="1:42" ht="24" x14ac:dyDescent="0.55000000000000004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</row>
    <row r="654" spans="1:42" ht="24" x14ac:dyDescent="0.5500000000000000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</row>
    <row r="655" spans="1:42" ht="24" x14ac:dyDescent="0.55000000000000004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</row>
    <row r="656" spans="1:42" ht="24" x14ac:dyDescent="0.55000000000000004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</row>
    <row r="657" spans="1:42" ht="24" x14ac:dyDescent="0.55000000000000004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</row>
    <row r="658" spans="1:42" ht="24" x14ac:dyDescent="0.55000000000000004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</row>
    <row r="659" spans="1:42" ht="24" x14ac:dyDescent="0.55000000000000004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</row>
    <row r="660" spans="1:42" ht="24" x14ac:dyDescent="0.55000000000000004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</row>
    <row r="661" spans="1:42" ht="24" x14ac:dyDescent="0.55000000000000004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</row>
    <row r="662" spans="1:42" ht="24" x14ac:dyDescent="0.55000000000000004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</row>
    <row r="663" spans="1:42" ht="24" x14ac:dyDescent="0.55000000000000004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</row>
    <row r="664" spans="1:42" ht="24" x14ac:dyDescent="0.5500000000000000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</row>
    <row r="665" spans="1:42" ht="24" x14ac:dyDescent="0.55000000000000004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</row>
    <row r="666" spans="1:42" ht="24" x14ac:dyDescent="0.55000000000000004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</row>
    <row r="667" spans="1:42" ht="24" x14ac:dyDescent="0.55000000000000004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</row>
    <row r="668" spans="1:42" ht="24" x14ac:dyDescent="0.55000000000000004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</row>
    <row r="669" spans="1:42" ht="24" x14ac:dyDescent="0.55000000000000004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</row>
    <row r="670" spans="1:42" ht="24" x14ac:dyDescent="0.55000000000000004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</row>
    <row r="671" spans="1:42" ht="24" x14ac:dyDescent="0.55000000000000004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</row>
    <row r="672" spans="1:42" ht="24" x14ac:dyDescent="0.55000000000000004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</row>
    <row r="673" spans="1:42" ht="24" x14ac:dyDescent="0.55000000000000004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</row>
    <row r="674" spans="1:42" ht="24" x14ac:dyDescent="0.5500000000000000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</row>
    <row r="675" spans="1:42" ht="24" x14ac:dyDescent="0.55000000000000004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</row>
    <row r="676" spans="1:42" ht="24" x14ac:dyDescent="0.55000000000000004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</row>
    <row r="677" spans="1:42" ht="24" x14ac:dyDescent="0.55000000000000004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</row>
    <row r="678" spans="1:42" ht="24" x14ac:dyDescent="0.55000000000000004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</row>
    <row r="679" spans="1:42" ht="24" x14ac:dyDescent="0.55000000000000004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</row>
    <row r="680" spans="1:42" ht="24" x14ac:dyDescent="0.55000000000000004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</row>
    <row r="681" spans="1:42" ht="24" x14ac:dyDescent="0.55000000000000004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</row>
    <row r="682" spans="1:42" ht="24" x14ac:dyDescent="0.55000000000000004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</row>
    <row r="683" spans="1:42" ht="24" x14ac:dyDescent="0.55000000000000004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</row>
    <row r="684" spans="1:42" ht="24" x14ac:dyDescent="0.5500000000000000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</row>
    <row r="685" spans="1:42" ht="24" x14ac:dyDescent="0.55000000000000004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</row>
    <row r="686" spans="1:42" ht="24" x14ac:dyDescent="0.55000000000000004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</row>
    <row r="687" spans="1:42" ht="24" x14ac:dyDescent="0.55000000000000004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</row>
    <row r="688" spans="1:42" ht="24" x14ac:dyDescent="0.55000000000000004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</row>
    <row r="689" spans="1:42" ht="24" x14ac:dyDescent="0.55000000000000004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</row>
    <row r="690" spans="1:42" ht="24" x14ac:dyDescent="0.55000000000000004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</row>
    <row r="691" spans="1:42" ht="24" x14ac:dyDescent="0.55000000000000004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</row>
    <row r="692" spans="1:42" ht="24" x14ac:dyDescent="0.55000000000000004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</row>
    <row r="693" spans="1:42" ht="24" x14ac:dyDescent="0.55000000000000004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</row>
    <row r="694" spans="1:42" ht="24" x14ac:dyDescent="0.5500000000000000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</row>
    <row r="695" spans="1:42" ht="24" x14ac:dyDescent="0.55000000000000004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</row>
    <row r="696" spans="1:42" ht="24" x14ac:dyDescent="0.55000000000000004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</row>
    <row r="697" spans="1:42" ht="24" x14ac:dyDescent="0.55000000000000004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</row>
    <row r="698" spans="1:42" ht="24" x14ac:dyDescent="0.55000000000000004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</row>
    <row r="699" spans="1:42" ht="24" x14ac:dyDescent="0.55000000000000004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</row>
    <row r="700" spans="1:42" ht="24" x14ac:dyDescent="0.55000000000000004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</row>
    <row r="701" spans="1:42" ht="24" x14ac:dyDescent="0.55000000000000004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</row>
    <row r="702" spans="1:42" ht="24" x14ac:dyDescent="0.55000000000000004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</row>
    <row r="703" spans="1:42" ht="24" x14ac:dyDescent="0.55000000000000004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</row>
    <row r="704" spans="1:42" ht="24" x14ac:dyDescent="0.550000000000000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</row>
    <row r="705" spans="1:42" ht="24" x14ac:dyDescent="0.55000000000000004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</row>
    <row r="706" spans="1:42" ht="24" x14ac:dyDescent="0.55000000000000004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</row>
    <row r="707" spans="1:42" ht="24" x14ac:dyDescent="0.55000000000000004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</row>
    <row r="708" spans="1:42" ht="24" x14ac:dyDescent="0.55000000000000004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</row>
    <row r="709" spans="1:42" ht="24" x14ac:dyDescent="0.55000000000000004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</row>
    <row r="710" spans="1:42" ht="24" x14ac:dyDescent="0.55000000000000004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</row>
    <row r="711" spans="1:42" ht="24" x14ac:dyDescent="0.55000000000000004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</row>
    <row r="712" spans="1:42" ht="24" x14ac:dyDescent="0.55000000000000004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</row>
    <row r="713" spans="1:42" ht="24" x14ac:dyDescent="0.55000000000000004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</row>
    <row r="714" spans="1:42" ht="24" x14ac:dyDescent="0.5500000000000000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</row>
    <row r="715" spans="1:42" ht="24" x14ac:dyDescent="0.55000000000000004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</row>
    <row r="716" spans="1:42" ht="24" x14ac:dyDescent="0.55000000000000004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</row>
    <row r="717" spans="1:42" ht="24" x14ac:dyDescent="0.55000000000000004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</row>
    <row r="718" spans="1:42" ht="24" x14ac:dyDescent="0.55000000000000004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</row>
    <row r="719" spans="1:42" ht="24" x14ac:dyDescent="0.55000000000000004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</row>
    <row r="720" spans="1:42" ht="24" x14ac:dyDescent="0.55000000000000004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</row>
    <row r="721" spans="1:42" ht="24" x14ac:dyDescent="0.55000000000000004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</row>
    <row r="722" spans="1:42" ht="24" x14ac:dyDescent="0.55000000000000004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</row>
    <row r="723" spans="1:42" ht="24" x14ac:dyDescent="0.55000000000000004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</row>
    <row r="724" spans="1:42" ht="24" x14ac:dyDescent="0.5500000000000000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</row>
    <row r="725" spans="1:42" ht="24" x14ac:dyDescent="0.55000000000000004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</row>
    <row r="726" spans="1:42" ht="24" x14ac:dyDescent="0.55000000000000004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</row>
    <row r="727" spans="1:42" ht="24" x14ac:dyDescent="0.55000000000000004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</row>
    <row r="728" spans="1:42" ht="24" x14ac:dyDescent="0.55000000000000004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</row>
    <row r="729" spans="1:42" ht="24" x14ac:dyDescent="0.55000000000000004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</row>
    <row r="730" spans="1:42" ht="24" x14ac:dyDescent="0.55000000000000004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</row>
    <row r="731" spans="1:42" ht="24" x14ac:dyDescent="0.55000000000000004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</row>
    <row r="732" spans="1:42" ht="24" x14ac:dyDescent="0.55000000000000004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</row>
    <row r="733" spans="1:42" ht="24" x14ac:dyDescent="0.55000000000000004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</row>
    <row r="734" spans="1:42" ht="24" x14ac:dyDescent="0.5500000000000000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</row>
    <row r="735" spans="1:42" ht="24" x14ac:dyDescent="0.55000000000000004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</row>
    <row r="736" spans="1:42" ht="24" x14ac:dyDescent="0.55000000000000004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</row>
    <row r="737" spans="1:42" ht="24" x14ac:dyDescent="0.55000000000000004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</row>
    <row r="738" spans="1:42" ht="24" x14ac:dyDescent="0.55000000000000004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</row>
    <row r="739" spans="1:42" ht="24" x14ac:dyDescent="0.55000000000000004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</row>
    <row r="740" spans="1:42" ht="24" x14ac:dyDescent="0.55000000000000004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</row>
    <row r="741" spans="1:42" ht="24" x14ac:dyDescent="0.55000000000000004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</row>
    <row r="742" spans="1:42" ht="24" x14ac:dyDescent="0.55000000000000004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</row>
    <row r="743" spans="1:42" ht="24" x14ac:dyDescent="0.55000000000000004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</row>
    <row r="744" spans="1:42" ht="24" x14ac:dyDescent="0.5500000000000000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</row>
    <row r="745" spans="1:42" ht="24" x14ac:dyDescent="0.55000000000000004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</row>
    <row r="746" spans="1:42" ht="24" x14ac:dyDescent="0.55000000000000004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</row>
    <row r="747" spans="1:42" ht="24" x14ac:dyDescent="0.55000000000000004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</row>
    <row r="748" spans="1:42" ht="24" x14ac:dyDescent="0.55000000000000004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</row>
    <row r="749" spans="1:42" ht="24" x14ac:dyDescent="0.55000000000000004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</row>
    <row r="750" spans="1:42" ht="24" x14ac:dyDescent="0.55000000000000004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</row>
    <row r="751" spans="1:42" ht="24" x14ac:dyDescent="0.55000000000000004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</row>
    <row r="752" spans="1:42" ht="24" x14ac:dyDescent="0.55000000000000004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</row>
    <row r="753" spans="1:42" ht="24" x14ac:dyDescent="0.55000000000000004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</row>
    <row r="754" spans="1:42" ht="24" x14ac:dyDescent="0.5500000000000000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</row>
    <row r="755" spans="1:42" ht="24" x14ac:dyDescent="0.55000000000000004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</row>
    <row r="756" spans="1:42" ht="24" x14ac:dyDescent="0.55000000000000004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</row>
    <row r="757" spans="1:42" ht="24" x14ac:dyDescent="0.55000000000000004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</row>
    <row r="758" spans="1:42" ht="24" x14ac:dyDescent="0.55000000000000004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</row>
    <row r="759" spans="1:42" ht="24" x14ac:dyDescent="0.55000000000000004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</row>
    <row r="760" spans="1:42" ht="24" x14ac:dyDescent="0.55000000000000004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</row>
    <row r="761" spans="1:42" ht="24" x14ac:dyDescent="0.55000000000000004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</row>
    <row r="762" spans="1:42" ht="24" x14ac:dyDescent="0.55000000000000004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</row>
    <row r="763" spans="1:42" ht="24" x14ac:dyDescent="0.55000000000000004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</row>
    <row r="764" spans="1:42" ht="24" x14ac:dyDescent="0.5500000000000000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</row>
    <row r="765" spans="1:42" ht="24" x14ac:dyDescent="0.55000000000000004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</row>
    <row r="766" spans="1:42" ht="24" x14ac:dyDescent="0.55000000000000004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</row>
    <row r="767" spans="1:42" ht="24" x14ac:dyDescent="0.55000000000000004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</row>
    <row r="768" spans="1:42" ht="24" x14ac:dyDescent="0.55000000000000004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</row>
    <row r="769" spans="1:42" ht="24" x14ac:dyDescent="0.55000000000000004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</row>
    <row r="770" spans="1:42" ht="24" x14ac:dyDescent="0.55000000000000004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</row>
    <row r="771" spans="1:42" ht="24" x14ac:dyDescent="0.55000000000000004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</row>
    <row r="772" spans="1:42" ht="24" x14ac:dyDescent="0.55000000000000004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</row>
    <row r="773" spans="1:42" ht="24" x14ac:dyDescent="0.55000000000000004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</row>
    <row r="774" spans="1:42" ht="24" x14ac:dyDescent="0.5500000000000000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</row>
    <row r="775" spans="1:42" ht="24" x14ac:dyDescent="0.55000000000000004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</row>
    <row r="776" spans="1:42" ht="24" x14ac:dyDescent="0.55000000000000004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</row>
    <row r="777" spans="1:42" ht="24" x14ac:dyDescent="0.55000000000000004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</row>
    <row r="778" spans="1:42" ht="24" x14ac:dyDescent="0.55000000000000004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</row>
    <row r="779" spans="1:42" ht="24" x14ac:dyDescent="0.55000000000000004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</row>
    <row r="780" spans="1:42" ht="24" x14ac:dyDescent="0.55000000000000004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</row>
    <row r="781" spans="1:42" ht="24" x14ac:dyDescent="0.55000000000000004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</row>
    <row r="782" spans="1:42" ht="24" x14ac:dyDescent="0.55000000000000004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</row>
    <row r="783" spans="1:42" ht="24" x14ac:dyDescent="0.55000000000000004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</row>
    <row r="784" spans="1:42" ht="24" x14ac:dyDescent="0.5500000000000000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</row>
    <row r="785" spans="1:42" ht="24" x14ac:dyDescent="0.55000000000000004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</row>
    <row r="786" spans="1:42" ht="24" x14ac:dyDescent="0.55000000000000004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</row>
    <row r="787" spans="1:42" ht="24" x14ac:dyDescent="0.55000000000000004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</row>
    <row r="788" spans="1:42" ht="24" x14ac:dyDescent="0.55000000000000004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</row>
    <row r="789" spans="1:42" ht="24" x14ac:dyDescent="0.55000000000000004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</row>
    <row r="790" spans="1:42" ht="24" x14ac:dyDescent="0.55000000000000004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</row>
    <row r="791" spans="1:42" ht="24" x14ac:dyDescent="0.55000000000000004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</row>
    <row r="792" spans="1:42" ht="24" x14ac:dyDescent="0.55000000000000004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</row>
    <row r="793" spans="1:42" ht="24" x14ac:dyDescent="0.55000000000000004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</row>
    <row r="794" spans="1:42" ht="24" x14ac:dyDescent="0.5500000000000000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</row>
    <row r="795" spans="1:42" ht="24" x14ac:dyDescent="0.55000000000000004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</row>
    <row r="796" spans="1:42" ht="24" x14ac:dyDescent="0.55000000000000004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</row>
    <row r="797" spans="1:42" ht="24" x14ac:dyDescent="0.55000000000000004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</row>
    <row r="798" spans="1:42" ht="24" x14ac:dyDescent="0.55000000000000004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</row>
    <row r="799" spans="1:42" ht="24" x14ac:dyDescent="0.55000000000000004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</row>
    <row r="800" spans="1:42" ht="24" x14ac:dyDescent="0.55000000000000004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</row>
    <row r="801" spans="1:42" ht="24" x14ac:dyDescent="0.55000000000000004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</row>
    <row r="802" spans="1:42" ht="24" x14ac:dyDescent="0.55000000000000004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</row>
    <row r="803" spans="1:42" ht="24" x14ac:dyDescent="0.55000000000000004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</row>
    <row r="804" spans="1:42" ht="24" x14ac:dyDescent="0.550000000000000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</row>
    <row r="805" spans="1:42" ht="24" x14ac:dyDescent="0.55000000000000004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</row>
    <row r="806" spans="1:42" ht="24" x14ac:dyDescent="0.55000000000000004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</row>
    <row r="807" spans="1:42" ht="24" x14ac:dyDescent="0.55000000000000004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</row>
    <row r="808" spans="1:42" ht="24" x14ac:dyDescent="0.55000000000000004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</row>
    <row r="809" spans="1:42" ht="24" x14ac:dyDescent="0.55000000000000004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</row>
    <row r="810" spans="1:42" ht="24" x14ac:dyDescent="0.55000000000000004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</row>
    <row r="811" spans="1:42" ht="24" x14ac:dyDescent="0.55000000000000004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</row>
    <row r="812" spans="1:42" ht="24" x14ac:dyDescent="0.55000000000000004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</row>
    <row r="813" spans="1:42" ht="24" x14ac:dyDescent="0.55000000000000004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</row>
    <row r="814" spans="1:42" ht="24" x14ac:dyDescent="0.5500000000000000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</row>
    <row r="815" spans="1:42" ht="24" x14ac:dyDescent="0.55000000000000004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</row>
    <row r="816" spans="1:42" ht="24" x14ac:dyDescent="0.55000000000000004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</row>
    <row r="817" spans="1:42" ht="24" x14ac:dyDescent="0.55000000000000004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</row>
    <row r="818" spans="1:42" ht="24" x14ac:dyDescent="0.55000000000000004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</row>
    <row r="819" spans="1:42" ht="24" x14ac:dyDescent="0.55000000000000004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</row>
    <row r="820" spans="1:42" ht="24" x14ac:dyDescent="0.55000000000000004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</row>
    <row r="821" spans="1:42" ht="24" x14ac:dyDescent="0.55000000000000004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</row>
    <row r="822" spans="1:42" ht="24" x14ac:dyDescent="0.55000000000000004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</row>
    <row r="823" spans="1:42" ht="24" x14ac:dyDescent="0.55000000000000004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</row>
    <row r="824" spans="1:42" ht="24" x14ac:dyDescent="0.5500000000000000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</row>
    <row r="825" spans="1:42" ht="24" x14ac:dyDescent="0.55000000000000004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</row>
    <row r="826" spans="1:42" ht="24" x14ac:dyDescent="0.55000000000000004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</row>
    <row r="827" spans="1:42" ht="24" x14ac:dyDescent="0.55000000000000004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</row>
    <row r="828" spans="1:42" ht="24" x14ac:dyDescent="0.55000000000000004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</row>
    <row r="829" spans="1:42" ht="24" x14ac:dyDescent="0.55000000000000004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</row>
    <row r="830" spans="1:42" ht="24" x14ac:dyDescent="0.55000000000000004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</row>
    <row r="831" spans="1:42" ht="24" x14ac:dyDescent="0.55000000000000004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</row>
    <row r="832" spans="1:42" ht="24" x14ac:dyDescent="0.55000000000000004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</row>
    <row r="833" spans="1:42" ht="24" x14ac:dyDescent="0.55000000000000004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</row>
    <row r="834" spans="1:42" ht="24" x14ac:dyDescent="0.5500000000000000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</row>
    <row r="835" spans="1:42" ht="24" x14ac:dyDescent="0.55000000000000004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</row>
    <row r="836" spans="1:42" ht="24" x14ac:dyDescent="0.55000000000000004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</row>
    <row r="837" spans="1:42" ht="24" x14ac:dyDescent="0.55000000000000004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</row>
    <row r="838" spans="1:42" ht="24" x14ac:dyDescent="0.55000000000000004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</row>
    <row r="839" spans="1:42" ht="24" x14ac:dyDescent="0.55000000000000004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</row>
    <row r="840" spans="1:42" ht="24" x14ac:dyDescent="0.55000000000000004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</row>
    <row r="841" spans="1:42" ht="24" x14ac:dyDescent="0.55000000000000004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</row>
    <row r="842" spans="1:42" ht="24" x14ac:dyDescent="0.55000000000000004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</row>
    <row r="843" spans="1:42" ht="24" x14ac:dyDescent="0.55000000000000004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</row>
    <row r="844" spans="1:42" ht="24" x14ac:dyDescent="0.5500000000000000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</row>
    <row r="845" spans="1:42" ht="24" x14ac:dyDescent="0.55000000000000004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</row>
    <row r="846" spans="1:42" ht="24" x14ac:dyDescent="0.55000000000000004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</row>
    <row r="847" spans="1:42" ht="24" x14ac:dyDescent="0.55000000000000004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</row>
    <row r="848" spans="1:42" ht="24" x14ac:dyDescent="0.55000000000000004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</row>
    <row r="849" spans="1:42" ht="24" x14ac:dyDescent="0.55000000000000004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</row>
    <row r="850" spans="1:42" ht="24" x14ac:dyDescent="0.55000000000000004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</row>
    <row r="851" spans="1:42" ht="24" x14ac:dyDescent="0.55000000000000004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</row>
    <row r="852" spans="1:42" ht="24" x14ac:dyDescent="0.55000000000000004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</row>
    <row r="853" spans="1:42" ht="24" x14ac:dyDescent="0.55000000000000004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</row>
    <row r="854" spans="1:42" ht="24" x14ac:dyDescent="0.5500000000000000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</row>
    <row r="855" spans="1:42" ht="24" x14ac:dyDescent="0.55000000000000004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</row>
    <row r="856" spans="1:42" ht="24" x14ac:dyDescent="0.55000000000000004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</row>
    <row r="857" spans="1:42" ht="24" x14ac:dyDescent="0.55000000000000004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</row>
    <row r="858" spans="1:42" ht="24" x14ac:dyDescent="0.55000000000000004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</row>
    <row r="859" spans="1:42" ht="24" x14ac:dyDescent="0.55000000000000004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</row>
    <row r="860" spans="1:42" ht="24" x14ac:dyDescent="0.55000000000000004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</row>
    <row r="861" spans="1:42" ht="24" x14ac:dyDescent="0.55000000000000004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</row>
    <row r="862" spans="1:42" ht="24" x14ac:dyDescent="0.55000000000000004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</row>
    <row r="863" spans="1:42" ht="24" x14ac:dyDescent="0.55000000000000004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</row>
    <row r="864" spans="1:42" ht="24" x14ac:dyDescent="0.5500000000000000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</row>
    <row r="865" spans="1:42" ht="24" x14ac:dyDescent="0.55000000000000004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</row>
    <row r="866" spans="1:42" ht="24" x14ac:dyDescent="0.55000000000000004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</row>
    <row r="867" spans="1:42" ht="24" x14ac:dyDescent="0.55000000000000004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</row>
    <row r="868" spans="1:42" ht="24" x14ac:dyDescent="0.55000000000000004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</row>
    <row r="869" spans="1:42" ht="24" x14ac:dyDescent="0.55000000000000004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</row>
    <row r="870" spans="1:42" ht="24" x14ac:dyDescent="0.55000000000000004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</row>
    <row r="871" spans="1:42" ht="24" x14ac:dyDescent="0.55000000000000004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</row>
    <row r="872" spans="1:42" ht="24" x14ac:dyDescent="0.55000000000000004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</row>
    <row r="873" spans="1:42" ht="24" x14ac:dyDescent="0.55000000000000004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</row>
    <row r="874" spans="1:42" ht="24" x14ac:dyDescent="0.5500000000000000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</row>
    <row r="875" spans="1:42" ht="24" x14ac:dyDescent="0.55000000000000004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</row>
    <row r="876" spans="1:42" ht="24" x14ac:dyDescent="0.55000000000000004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</row>
    <row r="877" spans="1:42" ht="24" x14ac:dyDescent="0.55000000000000004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</row>
    <row r="878" spans="1:42" ht="24" x14ac:dyDescent="0.55000000000000004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</row>
    <row r="879" spans="1:42" ht="24" x14ac:dyDescent="0.55000000000000004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</row>
    <row r="880" spans="1:42" ht="24" x14ac:dyDescent="0.55000000000000004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</row>
    <row r="881" spans="1:42" ht="24" x14ac:dyDescent="0.55000000000000004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</row>
    <row r="882" spans="1:42" ht="24" x14ac:dyDescent="0.55000000000000004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</row>
    <row r="883" spans="1:42" ht="24" x14ac:dyDescent="0.55000000000000004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</row>
    <row r="884" spans="1:42" ht="24" x14ac:dyDescent="0.5500000000000000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</row>
    <row r="885" spans="1:42" ht="24" x14ac:dyDescent="0.55000000000000004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</row>
    <row r="886" spans="1:42" ht="24" x14ac:dyDescent="0.55000000000000004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</row>
    <row r="887" spans="1:42" ht="24" x14ac:dyDescent="0.55000000000000004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</row>
    <row r="888" spans="1:42" ht="24" x14ac:dyDescent="0.55000000000000004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</row>
    <row r="889" spans="1:42" ht="24" x14ac:dyDescent="0.55000000000000004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</row>
    <row r="890" spans="1:42" ht="24" x14ac:dyDescent="0.55000000000000004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</row>
    <row r="891" spans="1:42" ht="24" x14ac:dyDescent="0.55000000000000004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</row>
    <row r="892" spans="1:42" ht="24" x14ac:dyDescent="0.55000000000000004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</row>
    <row r="893" spans="1:42" ht="24" x14ac:dyDescent="0.55000000000000004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</row>
    <row r="894" spans="1:42" ht="24" x14ac:dyDescent="0.5500000000000000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</row>
    <row r="895" spans="1:42" ht="24" x14ac:dyDescent="0.55000000000000004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</row>
    <row r="896" spans="1:42" ht="24" x14ac:dyDescent="0.55000000000000004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</row>
    <row r="897" spans="1:42" ht="24" x14ac:dyDescent="0.55000000000000004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</row>
    <row r="898" spans="1:42" ht="24" x14ac:dyDescent="0.55000000000000004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</row>
    <row r="899" spans="1:42" ht="24" x14ac:dyDescent="0.55000000000000004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</row>
    <row r="900" spans="1:42" ht="24" x14ac:dyDescent="0.55000000000000004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</row>
    <row r="901" spans="1:42" ht="24" x14ac:dyDescent="0.55000000000000004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</row>
    <row r="902" spans="1:42" ht="24" x14ac:dyDescent="0.55000000000000004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</row>
    <row r="903" spans="1:42" ht="24" x14ac:dyDescent="0.55000000000000004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</row>
    <row r="904" spans="1:42" ht="24" x14ac:dyDescent="0.550000000000000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</row>
    <row r="905" spans="1:42" ht="24" x14ac:dyDescent="0.55000000000000004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</row>
    <row r="906" spans="1:42" ht="24" x14ac:dyDescent="0.55000000000000004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</row>
    <row r="907" spans="1:42" ht="24" x14ac:dyDescent="0.55000000000000004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</row>
    <row r="908" spans="1:42" ht="24" x14ac:dyDescent="0.55000000000000004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</row>
    <row r="909" spans="1:42" ht="24" x14ac:dyDescent="0.55000000000000004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</row>
    <row r="910" spans="1:42" ht="24" x14ac:dyDescent="0.55000000000000004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</row>
    <row r="911" spans="1:42" ht="24" x14ac:dyDescent="0.55000000000000004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</row>
    <row r="912" spans="1:42" ht="24" x14ac:dyDescent="0.55000000000000004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</row>
    <row r="913" spans="1:42" ht="24" x14ac:dyDescent="0.55000000000000004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</row>
    <row r="914" spans="1:42" ht="24" x14ac:dyDescent="0.5500000000000000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</row>
    <row r="915" spans="1:42" ht="24" x14ac:dyDescent="0.55000000000000004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</row>
    <row r="916" spans="1:42" ht="24" x14ac:dyDescent="0.55000000000000004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</row>
    <row r="917" spans="1:42" ht="24" x14ac:dyDescent="0.55000000000000004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</row>
    <row r="918" spans="1:42" ht="24" x14ac:dyDescent="0.55000000000000004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</row>
    <row r="919" spans="1:42" ht="24" x14ac:dyDescent="0.55000000000000004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</row>
    <row r="920" spans="1:42" ht="24" x14ac:dyDescent="0.55000000000000004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</row>
    <row r="921" spans="1:42" ht="24" x14ac:dyDescent="0.55000000000000004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</row>
    <row r="922" spans="1:42" ht="24" x14ac:dyDescent="0.55000000000000004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</row>
    <row r="923" spans="1:42" ht="24" x14ac:dyDescent="0.55000000000000004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</row>
    <row r="924" spans="1:42" ht="24" x14ac:dyDescent="0.5500000000000000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</row>
    <row r="925" spans="1:42" ht="24" x14ac:dyDescent="0.55000000000000004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</row>
    <row r="926" spans="1:42" ht="24" x14ac:dyDescent="0.55000000000000004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</row>
    <row r="927" spans="1:42" ht="24" x14ac:dyDescent="0.55000000000000004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</row>
    <row r="928" spans="1:42" ht="24" x14ac:dyDescent="0.55000000000000004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</row>
    <row r="929" spans="1:42" ht="24" x14ac:dyDescent="0.55000000000000004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</row>
    <row r="930" spans="1:42" ht="24" x14ac:dyDescent="0.55000000000000004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</row>
    <row r="931" spans="1:42" ht="24" x14ac:dyDescent="0.55000000000000004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</row>
    <row r="932" spans="1:42" ht="24" x14ac:dyDescent="0.55000000000000004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</row>
    <row r="933" spans="1:42" ht="24" x14ac:dyDescent="0.55000000000000004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</row>
    <row r="934" spans="1:42" ht="24" x14ac:dyDescent="0.5500000000000000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</row>
    <row r="935" spans="1:42" ht="24" x14ac:dyDescent="0.55000000000000004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</row>
    <row r="936" spans="1:42" ht="24" x14ac:dyDescent="0.55000000000000004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</row>
    <row r="937" spans="1:42" ht="24" x14ac:dyDescent="0.55000000000000004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</row>
    <row r="938" spans="1:42" ht="24" x14ac:dyDescent="0.55000000000000004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</row>
    <row r="939" spans="1:42" ht="24" x14ac:dyDescent="0.55000000000000004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</row>
    <row r="940" spans="1:42" ht="24" x14ac:dyDescent="0.55000000000000004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</row>
    <row r="941" spans="1:42" ht="24" x14ac:dyDescent="0.55000000000000004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</row>
    <row r="942" spans="1:42" ht="24" x14ac:dyDescent="0.55000000000000004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</row>
    <row r="943" spans="1:42" ht="24" x14ac:dyDescent="0.55000000000000004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</row>
    <row r="944" spans="1:42" ht="24" x14ac:dyDescent="0.5500000000000000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</row>
    <row r="945" spans="1:42" ht="24" x14ac:dyDescent="0.55000000000000004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</row>
    <row r="946" spans="1:42" ht="24" x14ac:dyDescent="0.55000000000000004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</row>
    <row r="947" spans="1:42" ht="24" x14ac:dyDescent="0.55000000000000004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</row>
    <row r="948" spans="1:42" ht="24" x14ac:dyDescent="0.55000000000000004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</row>
    <row r="949" spans="1:42" ht="24" x14ac:dyDescent="0.55000000000000004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</row>
    <row r="950" spans="1:42" ht="24" x14ac:dyDescent="0.55000000000000004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</row>
    <row r="951" spans="1:42" ht="24" x14ac:dyDescent="0.55000000000000004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</row>
    <row r="952" spans="1:42" ht="24" x14ac:dyDescent="0.55000000000000004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</row>
    <row r="953" spans="1:42" ht="24" x14ac:dyDescent="0.55000000000000004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</row>
    <row r="954" spans="1:42" ht="24" x14ac:dyDescent="0.5500000000000000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</row>
    <row r="955" spans="1:42" ht="24" x14ac:dyDescent="0.55000000000000004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</row>
    <row r="956" spans="1:42" ht="24" x14ac:dyDescent="0.55000000000000004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</row>
    <row r="957" spans="1:42" ht="24" x14ac:dyDescent="0.55000000000000004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</row>
    <row r="958" spans="1:42" ht="24" x14ac:dyDescent="0.55000000000000004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</row>
    <row r="959" spans="1:42" ht="24" x14ac:dyDescent="0.55000000000000004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</row>
    <row r="960" spans="1:42" ht="24" x14ac:dyDescent="0.55000000000000004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</row>
    <row r="961" spans="1:42" ht="24" x14ac:dyDescent="0.55000000000000004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</row>
    <row r="962" spans="1:42" ht="24" x14ac:dyDescent="0.55000000000000004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</row>
    <row r="963" spans="1:42" ht="24" x14ac:dyDescent="0.55000000000000004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</row>
    <row r="964" spans="1:42" ht="24" x14ac:dyDescent="0.5500000000000000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</row>
    <row r="965" spans="1:42" ht="24" x14ac:dyDescent="0.55000000000000004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</row>
    <row r="966" spans="1:42" ht="24" x14ac:dyDescent="0.55000000000000004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</row>
    <row r="967" spans="1:42" ht="24" x14ac:dyDescent="0.55000000000000004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</row>
    <row r="968" spans="1:42" ht="24" x14ac:dyDescent="0.55000000000000004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</row>
    <row r="969" spans="1:42" ht="24" x14ac:dyDescent="0.55000000000000004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</row>
    <row r="970" spans="1:42" ht="24" x14ac:dyDescent="0.55000000000000004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</row>
    <row r="971" spans="1:42" ht="24" x14ac:dyDescent="0.55000000000000004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</row>
    <row r="972" spans="1:42" ht="24" x14ac:dyDescent="0.55000000000000004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</row>
    <row r="973" spans="1:42" ht="24" x14ac:dyDescent="0.55000000000000004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</row>
    <row r="974" spans="1:42" ht="24" x14ac:dyDescent="0.5500000000000000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</row>
    <row r="975" spans="1:42" ht="24" x14ac:dyDescent="0.55000000000000004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</row>
    <row r="976" spans="1:42" ht="24" x14ac:dyDescent="0.55000000000000004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</row>
    <row r="977" spans="1:42" ht="24" x14ac:dyDescent="0.55000000000000004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</row>
    <row r="978" spans="1:42" ht="24" x14ac:dyDescent="0.55000000000000004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</row>
    <row r="979" spans="1:42" ht="24" x14ac:dyDescent="0.55000000000000004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</row>
    <row r="980" spans="1:42" ht="24" x14ac:dyDescent="0.55000000000000004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</row>
    <row r="981" spans="1:42" ht="24" x14ac:dyDescent="0.55000000000000004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</row>
    <row r="982" spans="1:42" ht="24" x14ac:dyDescent="0.55000000000000004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</row>
    <row r="983" spans="1:42" ht="24" x14ac:dyDescent="0.55000000000000004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</row>
    <row r="984" spans="1:42" ht="24" x14ac:dyDescent="0.5500000000000000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</row>
    <row r="985" spans="1:42" ht="24" x14ac:dyDescent="0.55000000000000004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</row>
    <row r="986" spans="1:42" ht="24" x14ac:dyDescent="0.55000000000000004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</row>
    <row r="987" spans="1:42" ht="24" x14ac:dyDescent="0.55000000000000004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</row>
    <row r="988" spans="1:42" ht="24" x14ac:dyDescent="0.55000000000000004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</row>
    <row r="989" spans="1:42" ht="24" x14ac:dyDescent="0.55000000000000004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</row>
    <row r="990" spans="1:42" ht="24" x14ac:dyDescent="0.55000000000000004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</row>
    <row r="991" spans="1:42" ht="24" x14ac:dyDescent="0.55000000000000004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</row>
    <row r="992" spans="1:42" ht="24" x14ac:dyDescent="0.55000000000000004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</row>
    <row r="993" spans="1:42" ht="24" x14ac:dyDescent="0.55000000000000004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</row>
    <row r="994" spans="1:42" ht="24" x14ac:dyDescent="0.5500000000000000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</row>
    <row r="995" spans="1:42" ht="24" x14ac:dyDescent="0.55000000000000004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</row>
    <row r="996" spans="1:42" ht="24" x14ac:dyDescent="0.55000000000000004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</row>
    <row r="997" spans="1:42" ht="24" x14ac:dyDescent="0.55000000000000004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</row>
    <row r="998" spans="1:42" ht="24" x14ac:dyDescent="0.55000000000000004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</row>
    <row r="999" spans="1:42" ht="24" x14ac:dyDescent="0.55000000000000004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</row>
    <row r="1000" spans="1:42" ht="24" x14ac:dyDescent="0.55000000000000004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</row>
    <row r="1001" spans="1:42" ht="24" x14ac:dyDescent="0.55000000000000004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</row>
  </sheetData>
  <hyperlinks>
    <hyperlink ref="B55" r:id="rId1" xr:uid="{00000000-0004-0000-0300-000000000000}"/>
    <hyperlink ref="B70" r:id="rId2" xr:uid="{00000000-0004-0000-0300-000001000000}"/>
    <hyperlink ref="B71" r:id="rId3" xr:uid="{00000000-0004-0000-0300-000002000000}"/>
    <hyperlink ref="B72" r:id="rId4" xr:uid="{00000000-0004-0000-0300-000003000000}"/>
    <hyperlink ref="B73" r:id="rId5" xr:uid="{00000000-0004-0000-0300-000004000000}"/>
    <hyperlink ref="B75" r:id="rId6" xr:uid="{00000000-0004-0000-0300-000005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P1000"/>
  <sheetViews>
    <sheetView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E55" sqref="E55"/>
    </sheetView>
  </sheetViews>
  <sheetFormatPr defaultColWidth="14.42578125" defaultRowHeight="15" x14ac:dyDescent="0.35"/>
  <cols>
    <col min="1" max="1" width="21.85546875" style="30" customWidth="1"/>
    <col min="2" max="2" width="45.28515625" style="30" customWidth="1"/>
    <col min="3" max="13" width="20.42578125" style="30" customWidth="1"/>
    <col min="14" max="14" width="23.7109375" style="30" customWidth="1"/>
    <col min="15" max="16384" width="14.42578125" style="30"/>
  </cols>
  <sheetData>
    <row r="1" spans="1:42" ht="27.75" x14ac:dyDescent="0.65">
      <c r="A1" s="95"/>
      <c r="B1" s="18"/>
      <c r="C1" s="18"/>
      <c r="D1" s="1"/>
      <c r="E1" s="1"/>
      <c r="F1" s="1"/>
      <c r="G1" s="1"/>
      <c r="H1" s="1"/>
      <c r="I1" s="1"/>
      <c r="J1" s="1"/>
      <c r="K1" s="1"/>
      <c r="L1" s="1"/>
      <c r="M1" s="29"/>
      <c r="N1" s="88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27.75" x14ac:dyDescent="0.65">
      <c r="A2" s="95" t="s">
        <v>257</v>
      </c>
      <c r="B2" s="18"/>
      <c r="C2" s="1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s="94" customFormat="1" ht="48" x14ac:dyDescent="0.35">
      <c r="A3" s="92" t="s">
        <v>2</v>
      </c>
      <c r="B3" s="96" t="s">
        <v>3</v>
      </c>
      <c r="C3" s="96" t="s">
        <v>4</v>
      </c>
      <c r="D3" s="96" t="s">
        <v>258</v>
      </c>
      <c r="E3" s="96" t="s">
        <v>259</v>
      </c>
      <c r="F3" s="96" t="s">
        <v>260</v>
      </c>
      <c r="G3" s="96" t="s">
        <v>261</v>
      </c>
      <c r="H3" s="96" t="s">
        <v>262</v>
      </c>
      <c r="I3" s="96" t="s">
        <v>263</v>
      </c>
      <c r="J3" s="96" t="s">
        <v>264</v>
      </c>
      <c r="K3" s="96" t="s">
        <v>265</v>
      </c>
      <c r="L3" s="96" t="s">
        <v>266</v>
      </c>
      <c r="M3" s="96" t="s">
        <v>267</v>
      </c>
      <c r="N3" s="96" t="s">
        <v>7</v>
      </c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</row>
    <row r="4" spans="1:42" ht="24" x14ac:dyDescent="0.35">
      <c r="A4" s="13"/>
      <c r="B4" s="25" t="s">
        <v>58</v>
      </c>
      <c r="C4" s="5" t="s">
        <v>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24" x14ac:dyDescent="0.35">
      <c r="A5" s="8" t="s">
        <v>14</v>
      </c>
      <c r="B5" s="6" t="s">
        <v>268</v>
      </c>
      <c r="C5" s="9"/>
      <c r="D5" s="9">
        <v>1</v>
      </c>
      <c r="E5" s="9"/>
      <c r="F5" s="9"/>
      <c r="G5" s="9"/>
      <c r="H5" s="9"/>
      <c r="I5" s="9"/>
      <c r="J5" s="9"/>
      <c r="K5" s="9"/>
      <c r="L5" s="9"/>
      <c r="M5" s="9"/>
      <c r="N5" s="9">
        <f>SUM(D5:M5)</f>
        <v>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24" x14ac:dyDescent="0.35">
      <c r="A6" s="14"/>
      <c r="B6" s="1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24" x14ac:dyDescent="0.35">
      <c r="A7" s="13"/>
      <c r="B7" s="25" t="s">
        <v>62</v>
      </c>
      <c r="C7" s="5" t="s">
        <v>17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24" x14ac:dyDescent="0.35">
      <c r="A8" s="8" t="s">
        <v>269</v>
      </c>
      <c r="B8" s="17" t="s">
        <v>19</v>
      </c>
      <c r="C8" s="9"/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f t="shared" ref="N8:N9" si="0">SUM(D8:M8)</f>
        <v>10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24" x14ac:dyDescent="0.35">
      <c r="A9" s="8" t="s">
        <v>270</v>
      </c>
      <c r="B9" s="17" t="s">
        <v>271</v>
      </c>
      <c r="C9" s="9"/>
      <c r="D9" s="9"/>
      <c r="E9" s="9"/>
      <c r="F9" s="9">
        <v>1</v>
      </c>
      <c r="G9" s="9"/>
      <c r="H9" s="9"/>
      <c r="I9" s="9"/>
      <c r="J9" s="9">
        <v>1</v>
      </c>
      <c r="K9" s="9"/>
      <c r="L9" s="9"/>
      <c r="M9" s="9">
        <v>1</v>
      </c>
      <c r="N9" s="9">
        <f t="shared" si="0"/>
        <v>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24" x14ac:dyDescent="0.35">
      <c r="A10" s="13"/>
      <c r="B10" s="25" t="s">
        <v>63</v>
      </c>
      <c r="C10" s="5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48" x14ac:dyDescent="0.35">
      <c r="A11" s="8" t="s">
        <v>59</v>
      </c>
      <c r="B11" s="15" t="s">
        <v>272</v>
      </c>
      <c r="C11" s="9"/>
      <c r="D11" s="9"/>
      <c r="E11" s="9"/>
      <c r="F11" s="9"/>
      <c r="G11" s="9"/>
      <c r="H11" s="9"/>
      <c r="I11" s="9"/>
      <c r="J11" s="9"/>
      <c r="K11" s="9"/>
      <c r="L11" s="9">
        <v>1</v>
      </c>
      <c r="M11" s="9"/>
      <c r="N11" s="9">
        <f t="shared" ref="N11:N12" si="1">SUM(D11:M11)</f>
        <v>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24" x14ac:dyDescent="0.35">
      <c r="A12" s="8" t="s">
        <v>273</v>
      </c>
      <c r="B12" s="17" t="s">
        <v>274</v>
      </c>
      <c r="C12" s="9"/>
      <c r="D12" s="9"/>
      <c r="E12" s="9">
        <v>1</v>
      </c>
      <c r="F12" s="9"/>
      <c r="G12" s="9"/>
      <c r="H12" s="9"/>
      <c r="I12" s="9"/>
      <c r="J12" s="9"/>
      <c r="K12" s="9"/>
      <c r="L12" s="9"/>
      <c r="M12" s="9"/>
      <c r="N12" s="9">
        <f t="shared" si="1"/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24" x14ac:dyDescent="0.35">
      <c r="A13" s="14"/>
      <c r="B13" s="17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24" x14ac:dyDescent="0.35">
      <c r="A14" s="14"/>
      <c r="B14" s="1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24" x14ac:dyDescent="0.35">
      <c r="A15" s="13"/>
      <c r="B15" s="25" t="s">
        <v>73</v>
      </c>
      <c r="C15" s="5" t="s">
        <v>17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48" x14ac:dyDescent="0.35">
      <c r="A16" s="8" t="s">
        <v>125</v>
      </c>
      <c r="B16" s="15" t="s">
        <v>25</v>
      </c>
      <c r="C16" s="9"/>
      <c r="D16" s="9">
        <v>1</v>
      </c>
      <c r="E16" s="9"/>
      <c r="F16" s="9"/>
      <c r="G16" s="9"/>
      <c r="H16" s="9"/>
      <c r="I16" s="9"/>
      <c r="J16" s="9"/>
      <c r="K16" s="9"/>
      <c r="L16" s="9"/>
      <c r="M16" s="9"/>
      <c r="N16" s="9">
        <f t="shared" ref="N16:N41" si="2">SUM(D16:M16)</f>
        <v>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72" x14ac:dyDescent="0.35">
      <c r="A17" s="8" t="s">
        <v>76</v>
      </c>
      <c r="B17" s="15" t="s">
        <v>275</v>
      </c>
      <c r="C17" s="9"/>
      <c r="D17" s="9">
        <v>1</v>
      </c>
      <c r="E17" s="9"/>
      <c r="F17" s="9"/>
      <c r="G17" s="9"/>
      <c r="H17" s="9"/>
      <c r="I17" s="9"/>
      <c r="J17" s="9"/>
      <c r="K17" s="9">
        <v>1</v>
      </c>
      <c r="L17" s="9"/>
      <c r="M17" s="9"/>
      <c r="N17" s="9">
        <f t="shared" si="2"/>
        <v>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48" x14ac:dyDescent="0.35">
      <c r="A18" s="8" t="s">
        <v>276</v>
      </c>
      <c r="B18" s="15" t="s">
        <v>23</v>
      </c>
      <c r="C18" s="9"/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/>
      <c r="J18" s="9">
        <v>1</v>
      </c>
      <c r="K18" s="9">
        <v>1</v>
      </c>
      <c r="L18" s="9">
        <v>1</v>
      </c>
      <c r="M18" s="9">
        <v>1</v>
      </c>
      <c r="N18" s="9">
        <f t="shared" si="2"/>
        <v>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48" x14ac:dyDescent="0.35">
      <c r="A19" s="8" t="s">
        <v>277</v>
      </c>
      <c r="B19" s="15" t="s">
        <v>25</v>
      </c>
      <c r="C19" s="9"/>
      <c r="D19" s="9">
        <v>1</v>
      </c>
      <c r="E19" s="9"/>
      <c r="F19" s="9"/>
      <c r="G19" s="9"/>
      <c r="H19" s="9"/>
      <c r="I19" s="9"/>
      <c r="J19" s="9"/>
      <c r="K19" s="9"/>
      <c r="L19" s="9"/>
      <c r="M19" s="9"/>
      <c r="N19" s="9">
        <f t="shared" si="2"/>
        <v>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48" x14ac:dyDescent="0.35">
      <c r="A20" s="8" t="s">
        <v>28</v>
      </c>
      <c r="B20" s="15" t="s">
        <v>278</v>
      </c>
      <c r="C20" s="9"/>
      <c r="D20" s="9">
        <v>1</v>
      </c>
      <c r="E20" s="9"/>
      <c r="F20" s="9"/>
      <c r="G20" s="9"/>
      <c r="H20" s="9"/>
      <c r="I20" s="9"/>
      <c r="J20" s="9"/>
      <c r="K20" s="9"/>
      <c r="L20" s="9"/>
      <c r="M20" s="9"/>
      <c r="N20" s="9">
        <f t="shared" si="2"/>
        <v>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48" x14ac:dyDescent="0.35">
      <c r="A21" s="8" t="s">
        <v>279</v>
      </c>
      <c r="B21" s="15" t="s">
        <v>280</v>
      </c>
      <c r="C21" s="9"/>
      <c r="D21" s="9">
        <v>1</v>
      </c>
      <c r="E21" s="9">
        <v>1</v>
      </c>
      <c r="F21" s="9">
        <v>1</v>
      </c>
      <c r="G21" s="9"/>
      <c r="H21" s="9"/>
      <c r="I21" s="9"/>
      <c r="J21" s="9"/>
      <c r="K21" s="9"/>
      <c r="L21" s="9"/>
      <c r="M21" s="9"/>
      <c r="N21" s="9">
        <f t="shared" si="2"/>
        <v>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48" x14ac:dyDescent="0.35">
      <c r="A22" s="8" t="s">
        <v>281</v>
      </c>
      <c r="B22" s="15" t="s">
        <v>280</v>
      </c>
      <c r="C22" s="9"/>
      <c r="D22" s="9">
        <v>1</v>
      </c>
      <c r="E22" s="9">
        <v>1</v>
      </c>
      <c r="F22" s="9">
        <v>1</v>
      </c>
      <c r="G22" s="9"/>
      <c r="H22" s="9"/>
      <c r="I22" s="9"/>
      <c r="J22" s="9"/>
      <c r="K22" s="9"/>
      <c r="L22" s="9"/>
      <c r="M22" s="9"/>
      <c r="N22" s="9">
        <f t="shared" si="2"/>
        <v>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ht="48" x14ac:dyDescent="0.35">
      <c r="A23" s="8" t="s">
        <v>66</v>
      </c>
      <c r="B23" s="15" t="s">
        <v>221</v>
      </c>
      <c r="C23" s="9"/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/>
      <c r="K23" s="9">
        <v>1</v>
      </c>
      <c r="L23" s="9">
        <v>1</v>
      </c>
      <c r="M23" s="9"/>
      <c r="N23" s="9">
        <f t="shared" si="2"/>
        <v>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24" x14ac:dyDescent="0.35">
      <c r="A24" s="8" t="s">
        <v>98</v>
      </c>
      <c r="B24" s="6" t="s">
        <v>132</v>
      </c>
      <c r="C24" s="9"/>
      <c r="D24" s="9"/>
      <c r="E24" s="9"/>
      <c r="F24" s="9"/>
      <c r="G24" s="9"/>
      <c r="H24" s="9"/>
      <c r="I24" s="9"/>
      <c r="J24" s="9"/>
      <c r="K24" s="9">
        <v>1</v>
      </c>
      <c r="L24" s="9">
        <v>1</v>
      </c>
      <c r="M24" s="9"/>
      <c r="N24" s="9">
        <f t="shared" si="2"/>
        <v>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24" x14ac:dyDescent="0.35">
      <c r="A25" s="8" t="s">
        <v>282</v>
      </c>
      <c r="B25" s="6" t="s">
        <v>283</v>
      </c>
      <c r="C25" s="9"/>
      <c r="D25" s="9"/>
      <c r="E25" s="9">
        <v>1</v>
      </c>
      <c r="F25" s="9"/>
      <c r="G25" s="9"/>
      <c r="H25" s="9">
        <v>1</v>
      </c>
      <c r="I25" s="9"/>
      <c r="J25" s="9"/>
      <c r="K25" s="9">
        <v>1</v>
      </c>
      <c r="L25" s="9"/>
      <c r="M25" s="9"/>
      <c r="N25" s="9">
        <f t="shared" si="2"/>
        <v>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24" x14ac:dyDescent="0.35">
      <c r="A26" s="8" t="s">
        <v>284</v>
      </c>
      <c r="B26" s="6" t="s">
        <v>285</v>
      </c>
      <c r="C26" s="9"/>
      <c r="D26" s="9"/>
      <c r="E26" s="9"/>
      <c r="F26" s="9"/>
      <c r="G26" s="9"/>
      <c r="H26" s="9">
        <v>1</v>
      </c>
      <c r="I26" s="9"/>
      <c r="J26" s="9"/>
      <c r="K26" s="9"/>
      <c r="L26" s="9"/>
      <c r="M26" s="9"/>
      <c r="N26" s="9">
        <f t="shared" si="2"/>
        <v>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24" x14ac:dyDescent="0.35">
      <c r="A27" s="13"/>
      <c r="B27" s="25" t="s">
        <v>78</v>
      </c>
      <c r="C27" s="5" t="s">
        <v>17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24" x14ac:dyDescent="0.35">
      <c r="A28" s="8" t="s">
        <v>33</v>
      </c>
      <c r="B28" s="17" t="s">
        <v>246</v>
      </c>
      <c r="C28" s="9"/>
      <c r="D28" s="9">
        <v>1</v>
      </c>
      <c r="E28" s="9">
        <v>1</v>
      </c>
      <c r="F28" s="9">
        <v>1</v>
      </c>
      <c r="G28" s="9"/>
      <c r="H28" s="9"/>
      <c r="I28" s="9"/>
      <c r="J28" s="9"/>
      <c r="K28" s="9"/>
      <c r="L28" s="9"/>
      <c r="M28" s="9"/>
      <c r="N28" s="9">
        <f t="shared" si="2"/>
        <v>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24" x14ac:dyDescent="0.35">
      <c r="A29" s="8" t="s">
        <v>286</v>
      </c>
      <c r="B29" s="17" t="s">
        <v>287</v>
      </c>
      <c r="C29" s="9"/>
      <c r="D29" s="9"/>
      <c r="E29" s="9">
        <v>1</v>
      </c>
      <c r="F29" s="9"/>
      <c r="G29" s="9">
        <v>1</v>
      </c>
      <c r="H29" s="9">
        <v>1</v>
      </c>
      <c r="I29" s="9">
        <v>1</v>
      </c>
      <c r="J29" s="9"/>
      <c r="K29" s="9">
        <v>1</v>
      </c>
      <c r="L29" s="9">
        <v>1</v>
      </c>
      <c r="M29" s="9">
        <v>1</v>
      </c>
      <c r="N29" s="9">
        <f t="shared" si="2"/>
        <v>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24" x14ac:dyDescent="0.35">
      <c r="A30" s="8" t="s">
        <v>288</v>
      </c>
      <c r="B30" s="17" t="s">
        <v>289</v>
      </c>
      <c r="C30" s="9"/>
      <c r="D30" s="9">
        <v>1</v>
      </c>
      <c r="E30" s="9"/>
      <c r="F30" s="9">
        <v>1</v>
      </c>
      <c r="G30" s="9"/>
      <c r="H30" s="9"/>
      <c r="I30" s="9"/>
      <c r="J30" s="9"/>
      <c r="K30" s="9"/>
      <c r="L30" s="9"/>
      <c r="M30" s="9"/>
      <c r="N30" s="9">
        <f t="shared" si="2"/>
        <v>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48" x14ac:dyDescent="0.35">
      <c r="A31" s="8" t="s">
        <v>152</v>
      </c>
      <c r="B31" s="15" t="s">
        <v>153</v>
      </c>
      <c r="C31" s="9"/>
      <c r="D31" s="9">
        <v>1</v>
      </c>
      <c r="E31" s="9">
        <v>1</v>
      </c>
      <c r="F31" s="9"/>
      <c r="G31" s="9"/>
      <c r="H31" s="9"/>
      <c r="I31" s="9"/>
      <c r="J31" s="9"/>
      <c r="K31" s="9"/>
      <c r="L31" s="9"/>
      <c r="M31" s="9"/>
      <c r="N31" s="9">
        <f t="shared" si="2"/>
        <v>2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24" x14ac:dyDescent="0.35">
      <c r="A32" s="13"/>
      <c r="B32" s="25" t="s">
        <v>81</v>
      </c>
      <c r="C32" s="5" t="s">
        <v>17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72" x14ac:dyDescent="0.35">
      <c r="A33" s="8" t="s">
        <v>290</v>
      </c>
      <c r="B33" s="15" t="s">
        <v>37</v>
      </c>
      <c r="C33" s="9"/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f t="shared" si="2"/>
        <v>10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48" x14ac:dyDescent="0.35">
      <c r="A34" s="8" t="s">
        <v>127</v>
      </c>
      <c r="B34" s="15" t="s">
        <v>291</v>
      </c>
      <c r="C34" s="9"/>
      <c r="D34" s="9">
        <v>1</v>
      </c>
      <c r="E34" s="9">
        <v>1</v>
      </c>
      <c r="F34" s="9">
        <v>1</v>
      </c>
      <c r="G34" s="9"/>
      <c r="H34" s="9"/>
      <c r="I34" s="9"/>
      <c r="J34" s="9"/>
      <c r="K34" s="9"/>
      <c r="L34" s="9"/>
      <c r="M34" s="9"/>
      <c r="N34" s="9">
        <f t="shared" si="2"/>
        <v>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48" x14ac:dyDescent="0.35">
      <c r="A35" s="8" t="s">
        <v>79</v>
      </c>
      <c r="B35" s="15" t="s">
        <v>292</v>
      </c>
      <c r="C35" s="9"/>
      <c r="D35" s="9">
        <v>1</v>
      </c>
      <c r="E35" s="9">
        <v>1</v>
      </c>
      <c r="F35" s="9">
        <v>1</v>
      </c>
      <c r="G35" s="9"/>
      <c r="H35" s="9"/>
      <c r="I35" s="9"/>
      <c r="J35" s="9"/>
      <c r="K35" s="9"/>
      <c r="L35" s="9"/>
      <c r="M35" s="9"/>
      <c r="N35" s="9">
        <f t="shared" si="2"/>
        <v>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48" x14ac:dyDescent="0.35">
      <c r="A36" s="8" t="s">
        <v>129</v>
      </c>
      <c r="B36" s="15" t="s">
        <v>177</v>
      </c>
      <c r="C36" s="9"/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/>
      <c r="J36" s="9"/>
      <c r="K36" s="9">
        <v>1</v>
      </c>
      <c r="L36" s="9"/>
      <c r="M36" s="9"/>
      <c r="N36" s="9">
        <f t="shared" si="2"/>
        <v>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48" x14ac:dyDescent="0.35">
      <c r="A37" s="13"/>
      <c r="B37" s="16" t="s">
        <v>86</v>
      </c>
      <c r="C37" s="5" t="s">
        <v>17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96" x14ac:dyDescent="0.35">
      <c r="A38" s="8" t="s">
        <v>87</v>
      </c>
      <c r="B38" s="90" t="s">
        <v>88</v>
      </c>
      <c r="C38" s="9" t="s">
        <v>17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f t="shared" si="2"/>
        <v>10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48" x14ac:dyDescent="0.35">
      <c r="A39" s="8" t="s">
        <v>183</v>
      </c>
      <c r="B39" s="15" t="s">
        <v>184</v>
      </c>
      <c r="C39" s="9"/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f t="shared" si="2"/>
        <v>10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48" x14ac:dyDescent="0.35">
      <c r="A40" s="8" t="s">
        <v>185</v>
      </c>
      <c r="B40" s="15" t="s">
        <v>92</v>
      </c>
      <c r="C40" s="9"/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9"/>
      <c r="J40" s="9">
        <v>1</v>
      </c>
      <c r="K40" s="9">
        <v>1</v>
      </c>
      <c r="L40" s="9">
        <v>1</v>
      </c>
      <c r="M40" s="9"/>
      <c r="N40" s="9">
        <f t="shared" si="2"/>
        <v>8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48" x14ac:dyDescent="0.35">
      <c r="A41" s="8" t="s">
        <v>98</v>
      </c>
      <c r="B41" s="15" t="s">
        <v>133</v>
      </c>
      <c r="C41" s="9"/>
      <c r="D41" s="9"/>
      <c r="E41" s="9"/>
      <c r="F41" s="9"/>
      <c r="G41" s="9"/>
      <c r="H41" s="9"/>
      <c r="I41" s="9"/>
      <c r="J41" s="9"/>
      <c r="K41" s="9"/>
      <c r="L41" s="9">
        <v>1</v>
      </c>
      <c r="M41" s="9"/>
      <c r="N41" s="9">
        <f t="shared" si="2"/>
        <v>1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24" x14ac:dyDescent="0.35">
      <c r="A42" s="8"/>
      <c r="B42" s="1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ht="24" x14ac:dyDescent="0.35">
      <c r="A43" s="13"/>
      <c r="B43" s="25" t="s">
        <v>96</v>
      </c>
      <c r="C43" s="5" t="s">
        <v>17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ht="24" x14ac:dyDescent="0.35">
      <c r="A44" s="20"/>
      <c r="B44" s="1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24" x14ac:dyDescent="0.35">
      <c r="A45" s="20"/>
      <c r="B45" s="1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24" x14ac:dyDescent="0.35">
      <c r="A46" s="20"/>
      <c r="B46" s="1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24" x14ac:dyDescent="0.35">
      <c r="A47" s="20"/>
      <c r="B47" s="1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24" x14ac:dyDescent="0.35">
      <c r="A48" s="13"/>
      <c r="B48" s="25" t="s">
        <v>97</v>
      </c>
      <c r="C48" s="5" t="s">
        <v>17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24" x14ac:dyDescent="0.35">
      <c r="A49" s="20"/>
      <c r="B49" s="1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24" x14ac:dyDescent="0.35">
      <c r="A50" s="20"/>
      <c r="B50" s="1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24" x14ac:dyDescent="0.35">
      <c r="A51" s="20"/>
      <c r="B51" s="1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24" x14ac:dyDescent="0.35">
      <c r="A52" s="3"/>
      <c r="B52" s="20" t="s">
        <v>49</v>
      </c>
      <c r="C52" s="23"/>
      <c r="D52" s="9">
        <f t="shared" ref="D52:L52" si="3">SUM(D5:D51)</f>
        <v>20</v>
      </c>
      <c r="E52" s="9">
        <f t="shared" si="3"/>
        <v>17</v>
      </c>
      <c r="F52" s="9">
        <f t="shared" si="3"/>
        <v>15</v>
      </c>
      <c r="G52" s="9">
        <f t="shared" si="3"/>
        <v>9</v>
      </c>
      <c r="H52" s="9">
        <f t="shared" si="3"/>
        <v>11</v>
      </c>
      <c r="I52" s="9">
        <f t="shared" si="3"/>
        <v>6</v>
      </c>
      <c r="J52" s="9">
        <f t="shared" si="3"/>
        <v>7</v>
      </c>
      <c r="K52" s="9">
        <f t="shared" si="3"/>
        <v>12</v>
      </c>
      <c r="L52" s="9">
        <f t="shared" si="3"/>
        <v>11</v>
      </c>
      <c r="M52" s="9">
        <f>SUM(M5:M51)</f>
        <v>7</v>
      </c>
      <c r="N52" s="9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ht="24" x14ac:dyDescent="0.5500000000000000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</row>
    <row r="54" spans="1:42" ht="24" x14ac:dyDescent="0.55000000000000004">
      <c r="A54" s="47"/>
      <c r="B54" s="48" t="s">
        <v>50</v>
      </c>
      <c r="C54" s="49" t="s">
        <v>17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</row>
    <row r="55" spans="1:42" ht="24" x14ac:dyDescent="0.55000000000000004">
      <c r="A55" s="8"/>
      <c r="B55" s="50"/>
      <c r="C55" s="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</row>
    <row r="56" spans="1:42" ht="24" x14ac:dyDescent="0.55000000000000004">
      <c r="A56" s="52"/>
      <c r="B56" s="52" t="s">
        <v>51</v>
      </c>
      <c r="C56" s="53" t="s">
        <v>52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</row>
    <row r="57" spans="1:42" ht="24" x14ac:dyDescent="0.55000000000000004">
      <c r="A57" s="33" t="s">
        <v>100</v>
      </c>
      <c r="B57" s="50" t="s">
        <v>101</v>
      </c>
      <c r="C57" s="50"/>
      <c r="D57" s="9">
        <v>1</v>
      </c>
      <c r="E57" s="9"/>
      <c r="F57" s="9">
        <v>1</v>
      </c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</row>
    <row r="58" spans="1:42" ht="24" x14ac:dyDescent="0.5500000000000000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</row>
    <row r="59" spans="1:42" ht="24" x14ac:dyDescent="0.5500000000000000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</row>
    <row r="60" spans="1:42" ht="24" x14ac:dyDescent="0.55000000000000004">
      <c r="A60" s="12" t="s">
        <v>256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</row>
    <row r="61" spans="1:42" ht="24" x14ac:dyDescent="0.5500000000000000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24" x14ac:dyDescent="0.5500000000000000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</row>
    <row r="63" spans="1:42" ht="24" x14ac:dyDescent="0.5500000000000000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</row>
    <row r="64" spans="1:42" ht="24" x14ac:dyDescent="0.5500000000000000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</row>
    <row r="65" spans="1:42" ht="24" x14ac:dyDescent="0.5500000000000000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</row>
    <row r="66" spans="1:42" ht="24" x14ac:dyDescent="0.5500000000000000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</row>
    <row r="67" spans="1:42" ht="24" x14ac:dyDescent="0.5500000000000000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</row>
    <row r="68" spans="1:42" ht="24" x14ac:dyDescent="0.5500000000000000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</row>
    <row r="69" spans="1:42" ht="24" x14ac:dyDescent="0.5500000000000000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</row>
    <row r="70" spans="1:42" ht="24" x14ac:dyDescent="0.5500000000000000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</row>
    <row r="71" spans="1:42" ht="24" x14ac:dyDescent="0.5500000000000000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</row>
    <row r="72" spans="1:42" ht="24" x14ac:dyDescent="0.5500000000000000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</row>
    <row r="73" spans="1:42" ht="24" x14ac:dyDescent="0.5500000000000000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</row>
    <row r="74" spans="1:42" ht="24" x14ac:dyDescent="0.5500000000000000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</row>
    <row r="75" spans="1:42" ht="24" x14ac:dyDescent="0.5500000000000000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</row>
    <row r="76" spans="1:42" ht="24" x14ac:dyDescent="0.5500000000000000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</row>
    <row r="77" spans="1:42" ht="24" x14ac:dyDescent="0.5500000000000000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</row>
    <row r="78" spans="1:42" ht="24" x14ac:dyDescent="0.5500000000000000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</row>
    <row r="79" spans="1:42" ht="24" x14ac:dyDescent="0.5500000000000000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</row>
    <row r="80" spans="1:42" ht="24" x14ac:dyDescent="0.5500000000000000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</row>
    <row r="81" spans="1:42" ht="24" x14ac:dyDescent="0.5500000000000000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</row>
    <row r="82" spans="1:42" ht="24" x14ac:dyDescent="0.5500000000000000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</row>
    <row r="83" spans="1:42" ht="24" x14ac:dyDescent="0.5500000000000000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</row>
    <row r="84" spans="1:42" ht="24" x14ac:dyDescent="0.5500000000000000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</row>
    <row r="85" spans="1:42" ht="24" x14ac:dyDescent="0.5500000000000000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</row>
    <row r="86" spans="1:42" ht="24" x14ac:dyDescent="0.5500000000000000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</row>
    <row r="87" spans="1:42" ht="24" x14ac:dyDescent="0.5500000000000000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</row>
    <row r="88" spans="1:42" ht="24" x14ac:dyDescent="0.5500000000000000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</row>
    <row r="89" spans="1:42" ht="24" x14ac:dyDescent="0.5500000000000000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</row>
    <row r="90" spans="1:42" ht="24" x14ac:dyDescent="0.5500000000000000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</row>
    <row r="91" spans="1:42" ht="24" x14ac:dyDescent="0.5500000000000000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</row>
    <row r="92" spans="1:42" ht="24" x14ac:dyDescent="0.5500000000000000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</row>
    <row r="93" spans="1:42" ht="24" x14ac:dyDescent="0.5500000000000000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</row>
    <row r="94" spans="1:42" ht="24" x14ac:dyDescent="0.5500000000000000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</row>
    <row r="95" spans="1:42" ht="24" x14ac:dyDescent="0.5500000000000000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</row>
    <row r="96" spans="1:42" ht="24" x14ac:dyDescent="0.5500000000000000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</row>
    <row r="97" spans="1:42" ht="24" x14ac:dyDescent="0.5500000000000000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</row>
    <row r="98" spans="1:42" ht="24" x14ac:dyDescent="0.5500000000000000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</row>
    <row r="99" spans="1:42" ht="24" x14ac:dyDescent="0.5500000000000000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</row>
    <row r="100" spans="1:42" ht="24" x14ac:dyDescent="0.5500000000000000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</row>
    <row r="101" spans="1:42" ht="24" x14ac:dyDescent="0.5500000000000000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</row>
    <row r="102" spans="1:42" ht="24" x14ac:dyDescent="0.5500000000000000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</row>
    <row r="103" spans="1:42" ht="24" x14ac:dyDescent="0.5500000000000000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</row>
    <row r="104" spans="1:42" ht="24" x14ac:dyDescent="0.550000000000000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</row>
    <row r="105" spans="1:42" ht="24" x14ac:dyDescent="0.5500000000000000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</row>
    <row r="106" spans="1:42" ht="24" x14ac:dyDescent="0.5500000000000000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</row>
    <row r="107" spans="1:42" ht="24" x14ac:dyDescent="0.5500000000000000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</row>
    <row r="108" spans="1:42" ht="24" x14ac:dyDescent="0.5500000000000000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</row>
    <row r="109" spans="1:42" ht="24" x14ac:dyDescent="0.5500000000000000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</row>
    <row r="110" spans="1:42" ht="24" x14ac:dyDescent="0.5500000000000000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</row>
    <row r="111" spans="1:42" ht="24" x14ac:dyDescent="0.5500000000000000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</row>
    <row r="112" spans="1:42" ht="24" x14ac:dyDescent="0.5500000000000000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</row>
    <row r="113" spans="1:42" ht="24" x14ac:dyDescent="0.5500000000000000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</row>
    <row r="114" spans="1:42" ht="24" x14ac:dyDescent="0.5500000000000000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</row>
    <row r="115" spans="1:42" ht="24" x14ac:dyDescent="0.5500000000000000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</row>
    <row r="116" spans="1:42" ht="24" x14ac:dyDescent="0.5500000000000000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</row>
    <row r="117" spans="1:42" ht="24" x14ac:dyDescent="0.5500000000000000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</row>
    <row r="118" spans="1:42" ht="24" x14ac:dyDescent="0.5500000000000000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</row>
    <row r="119" spans="1:42" ht="24" x14ac:dyDescent="0.5500000000000000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</row>
    <row r="120" spans="1:42" ht="24" x14ac:dyDescent="0.5500000000000000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</row>
    <row r="121" spans="1:42" ht="24" x14ac:dyDescent="0.5500000000000000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</row>
    <row r="122" spans="1:42" ht="24" x14ac:dyDescent="0.5500000000000000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</row>
    <row r="123" spans="1:42" ht="24" x14ac:dyDescent="0.5500000000000000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</row>
    <row r="124" spans="1:42" ht="24" x14ac:dyDescent="0.5500000000000000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</row>
    <row r="125" spans="1:42" ht="24" x14ac:dyDescent="0.5500000000000000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</row>
    <row r="126" spans="1:42" ht="24" x14ac:dyDescent="0.5500000000000000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</row>
    <row r="127" spans="1:42" ht="24" x14ac:dyDescent="0.5500000000000000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</row>
    <row r="128" spans="1:42" ht="24" x14ac:dyDescent="0.5500000000000000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</row>
    <row r="129" spans="1:42" ht="24" x14ac:dyDescent="0.5500000000000000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</row>
    <row r="130" spans="1:42" ht="24" x14ac:dyDescent="0.5500000000000000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</row>
    <row r="131" spans="1:42" ht="24" x14ac:dyDescent="0.5500000000000000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</row>
    <row r="132" spans="1:42" ht="24" x14ac:dyDescent="0.5500000000000000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</row>
    <row r="133" spans="1:42" ht="24" x14ac:dyDescent="0.5500000000000000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</row>
    <row r="134" spans="1:42" ht="24" x14ac:dyDescent="0.5500000000000000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</row>
    <row r="135" spans="1:42" ht="24" x14ac:dyDescent="0.5500000000000000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</row>
    <row r="136" spans="1:42" ht="24" x14ac:dyDescent="0.5500000000000000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</row>
    <row r="137" spans="1:42" ht="24" x14ac:dyDescent="0.5500000000000000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</row>
    <row r="138" spans="1:42" ht="24" x14ac:dyDescent="0.5500000000000000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</row>
    <row r="139" spans="1:42" ht="24" x14ac:dyDescent="0.5500000000000000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</row>
    <row r="140" spans="1:42" ht="24" x14ac:dyDescent="0.5500000000000000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</row>
    <row r="141" spans="1:42" ht="24" x14ac:dyDescent="0.5500000000000000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</row>
    <row r="142" spans="1:42" ht="24" x14ac:dyDescent="0.5500000000000000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</row>
    <row r="143" spans="1:42" ht="24" x14ac:dyDescent="0.5500000000000000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</row>
    <row r="144" spans="1:42" ht="24" x14ac:dyDescent="0.5500000000000000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</row>
    <row r="145" spans="1:42" ht="24" x14ac:dyDescent="0.5500000000000000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</row>
    <row r="146" spans="1:42" ht="24" x14ac:dyDescent="0.5500000000000000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</row>
    <row r="147" spans="1:42" ht="24" x14ac:dyDescent="0.5500000000000000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</row>
    <row r="148" spans="1:42" ht="24" x14ac:dyDescent="0.5500000000000000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</row>
    <row r="149" spans="1:42" ht="24" x14ac:dyDescent="0.5500000000000000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</row>
    <row r="150" spans="1:42" ht="24" x14ac:dyDescent="0.5500000000000000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</row>
    <row r="151" spans="1:42" ht="24" x14ac:dyDescent="0.5500000000000000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</row>
    <row r="152" spans="1:42" ht="24" x14ac:dyDescent="0.5500000000000000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</row>
    <row r="153" spans="1:42" ht="24" x14ac:dyDescent="0.5500000000000000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</row>
    <row r="154" spans="1:42" ht="24" x14ac:dyDescent="0.5500000000000000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</row>
    <row r="155" spans="1:42" ht="24" x14ac:dyDescent="0.5500000000000000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</row>
    <row r="156" spans="1:42" ht="24" x14ac:dyDescent="0.5500000000000000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</row>
    <row r="157" spans="1:42" ht="24" x14ac:dyDescent="0.5500000000000000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</row>
    <row r="158" spans="1:42" ht="24" x14ac:dyDescent="0.5500000000000000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</row>
    <row r="159" spans="1:42" ht="24" x14ac:dyDescent="0.5500000000000000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</row>
    <row r="160" spans="1:42" ht="24" x14ac:dyDescent="0.5500000000000000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</row>
    <row r="161" spans="1:42" ht="24" x14ac:dyDescent="0.5500000000000000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</row>
    <row r="162" spans="1:42" ht="24" x14ac:dyDescent="0.5500000000000000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1:42" ht="24" x14ac:dyDescent="0.5500000000000000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1:42" ht="24" x14ac:dyDescent="0.5500000000000000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</row>
    <row r="165" spans="1:42" ht="24" x14ac:dyDescent="0.5500000000000000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</row>
    <row r="166" spans="1:42" ht="24" x14ac:dyDescent="0.5500000000000000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</row>
    <row r="167" spans="1:42" ht="24" x14ac:dyDescent="0.5500000000000000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</row>
    <row r="168" spans="1:42" ht="24" x14ac:dyDescent="0.5500000000000000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1:42" ht="24" x14ac:dyDescent="0.5500000000000000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1:42" ht="24" x14ac:dyDescent="0.5500000000000000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</row>
    <row r="171" spans="1:42" ht="24" x14ac:dyDescent="0.5500000000000000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</row>
    <row r="172" spans="1:42" ht="24" x14ac:dyDescent="0.5500000000000000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</row>
    <row r="173" spans="1:42" ht="24" x14ac:dyDescent="0.5500000000000000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</row>
    <row r="174" spans="1:42" ht="24" x14ac:dyDescent="0.5500000000000000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</row>
    <row r="175" spans="1:42" ht="24" x14ac:dyDescent="0.5500000000000000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</row>
    <row r="176" spans="1:42" ht="24" x14ac:dyDescent="0.5500000000000000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</row>
    <row r="177" spans="1:42" ht="24" x14ac:dyDescent="0.5500000000000000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</row>
    <row r="178" spans="1:42" ht="24" x14ac:dyDescent="0.5500000000000000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</row>
    <row r="179" spans="1:42" ht="24" x14ac:dyDescent="0.5500000000000000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</row>
    <row r="180" spans="1:42" ht="24" x14ac:dyDescent="0.5500000000000000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</row>
    <row r="181" spans="1:42" ht="24" x14ac:dyDescent="0.5500000000000000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1:42" ht="24" x14ac:dyDescent="0.5500000000000000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</row>
    <row r="183" spans="1:42" ht="24" x14ac:dyDescent="0.5500000000000000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</row>
    <row r="184" spans="1:42" ht="24" x14ac:dyDescent="0.5500000000000000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</row>
    <row r="185" spans="1:42" ht="24" x14ac:dyDescent="0.5500000000000000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</row>
    <row r="186" spans="1:42" ht="24" x14ac:dyDescent="0.5500000000000000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</row>
    <row r="187" spans="1:42" ht="24" x14ac:dyDescent="0.5500000000000000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1:42" ht="24" x14ac:dyDescent="0.5500000000000000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</row>
    <row r="189" spans="1:42" ht="24" x14ac:dyDescent="0.5500000000000000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</row>
    <row r="190" spans="1:42" ht="24" x14ac:dyDescent="0.5500000000000000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</row>
    <row r="191" spans="1:42" ht="24" x14ac:dyDescent="0.5500000000000000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</row>
    <row r="192" spans="1:42" ht="24" x14ac:dyDescent="0.5500000000000000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</row>
    <row r="193" spans="1:42" ht="24" x14ac:dyDescent="0.5500000000000000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</row>
    <row r="194" spans="1:42" ht="24" x14ac:dyDescent="0.5500000000000000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</row>
    <row r="195" spans="1:42" ht="24" x14ac:dyDescent="0.5500000000000000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</row>
    <row r="196" spans="1:42" ht="24" x14ac:dyDescent="0.5500000000000000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</row>
    <row r="197" spans="1:42" ht="24" x14ac:dyDescent="0.5500000000000000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</row>
    <row r="198" spans="1:42" ht="24" x14ac:dyDescent="0.5500000000000000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</row>
    <row r="199" spans="1:42" ht="24" x14ac:dyDescent="0.5500000000000000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</row>
    <row r="200" spans="1:42" ht="24" x14ac:dyDescent="0.5500000000000000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</row>
    <row r="201" spans="1:42" ht="24" x14ac:dyDescent="0.5500000000000000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</row>
    <row r="202" spans="1:42" ht="24" x14ac:dyDescent="0.5500000000000000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</row>
    <row r="203" spans="1:42" ht="24" x14ac:dyDescent="0.5500000000000000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</row>
    <row r="204" spans="1:42" ht="24" x14ac:dyDescent="0.550000000000000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</row>
    <row r="205" spans="1:42" ht="24" x14ac:dyDescent="0.5500000000000000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</row>
    <row r="206" spans="1:42" ht="24" x14ac:dyDescent="0.5500000000000000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</row>
    <row r="207" spans="1:42" ht="24" x14ac:dyDescent="0.5500000000000000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</row>
    <row r="208" spans="1:42" ht="24" x14ac:dyDescent="0.5500000000000000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</row>
    <row r="209" spans="1:42" ht="24" x14ac:dyDescent="0.5500000000000000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</row>
    <row r="210" spans="1:42" ht="24" x14ac:dyDescent="0.5500000000000000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</row>
    <row r="211" spans="1:42" ht="24" x14ac:dyDescent="0.5500000000000000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</row>
    <row r="212" spans="1:42" ht="24" x14ac:dyDescent="0.5500000000000000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</row>
    <row r="213" spans="1:42" ht="24" x14ac:dyDescent="0.5500000000000000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</row>
    <row r="214" spans="1:42" ht="24" x14ac:dyDescent="0.5500000000000000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</row>
    <row r="215" spans="1:42" ht="24" x14ac:dyDescent="0.5500000000000000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</row>
    <row r="216" spans="1:42" ht="24" x14ac:dyDescent="0.5500000000000000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</row>
    <row r="217" spans="1:42" ht="24" x14ac:dyDescent="0.5500000000000000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</row>
    <row r="218" spans="1:42" ht="24" x14ac:dyDescent="0.5500000000000000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</row>
    <row r="219" spans="1:42" ht="24" x14ac:dyDescent="0.5500000000000000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</row>
    <row r="220" spans="1:42" ht="24" x14ac:dyDescent="0.5500000000000000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</row>
    <row r="221" spans="1:42" ht="24" x14ac:dyDescent="0.5500000000000000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</row>
    <row r="222" spans="1:42" ht="24" x14ac:dyDescent="0.5500000000000000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</row>
    <row r="223" spans="1:42" ht="24" x14ac:dyDescent="0.5500000000000000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</row>
    <row r="224" spans="1:42" ht="24" x14ac:dyDescent="0.5500000000000000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</row>
    <row r="225" spans="1:42" ht="24" x14ac:dyDescent="0.5500000000000000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</row>
    <row r="226" spans="1:42" ht="24" x14ac:dyDescent="0.5500000000000000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</row>
    <row r="227" spans="1:42" ht="24" x14ac:dyDescent="0.5500000000000000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</row>
    <row r="228" spans="1:42" ht="24" x14ac:dyDescent="0.5500000000000000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</row>
    <row r="229" spans="1:42" ht="24" x14ac:dyDescent="0.5500000000000000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</row>
    <row r="230" spans="1:42" ht="24" x14ac:dyDescent="0.5500000000000000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</row>
    <row r="231" spans="1:42" ht="24" x14ac:dyDescent="0.5500000000000000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</row>
    <row r="232" spans="1:42" ht="24" x14ac:dyDescent="0.5500000000000000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</row>
    <row r="233" spans="1:42" ht="24" x14ac:dyDescent="0.5500000000000000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</row>
    <row r="234" spans="1:42" ht="24" x14ac:dyDescent="0.5500000000000000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</row>
    <row r="235" spans="1:42" ht="24" x14ac:dyDescent="0.5500000000000000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</row>
    <row r="236" spans="1:42" ht="24" x14ac:dyDescent="0.5500000000000000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</row>
    <row r="237" spans="1:42" ht="24" x14ac:dyDescent="0.55000000000000004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</row>
    <row r="238" spans="1:42" ht="24" x14ac:dyDescent="0.5500000000000000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</row>
    <row r="239" spans="1:42" ht="24" x14ac:dyDescent="0.5500000000000000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</row>
    <row r="240" spans="1:42" ht="24" x14ac:dyDescent="0.5500000000000000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</row>
    <row r="241" spans="1:42" ht="24" x14ac:dyDescent="0.5500000000000000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</row>
    <row r="242" spans="1:42" ht="24" x14ac:dyDescent="0.5500000000000000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</row>
    <row r="243" spans="1:42" ht="24" x14ac:dyDescent="0.55000000000000004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</row>
    <row r="244" spans="1:42" ht="24" x14ac:dyDescent="0.5500000000000000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</row>
    <row r="245" spans="1:42" ht="24" x14ac:dyDescent="0.55000000000000004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</row>
    <row r="246" spans="1:42" ht="24" x14ac:dyDescent="0.5500000000000000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</row>
    <row r="247" spans="1:42" ht="24" x14ac:dyDescent="0.55000000000000004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</row>
    <row r="248" spans="1:42" ht="24" x14ac:dyDescent="0.5500000000000000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</row>
    <row r="249" spans="1:42" ht="24" x14ac:dyDescent="0.55000000000000004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</row>
    <row r="250" spans="1:42" ht="24" x14ac:dyDescent="0.5500000000000000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</row>
    <row r="251" spans="1:42" ht="24" x14ac:dyDescent="0.55000000000000004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</row>
    <row r="252" spans="1:42" ht="24" x14ac:dyDescent="0.5500000000000000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</row>
    <row r="253" spans="1:42" ht="24" x14ac:dyDescent="0.55000000000000004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</row>
    <row r="254" spans="1:42" ht="24" x14ac:dyDescent="0.5500000000000000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</row>
    <row r="255" spans="1:42" ht="24" x14ac:dyDescent="0.5500000000000000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</row>
    <row r="256" spans="1:42" ht="24" x14ac:dyDescent="0.5500000000000000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</row>
    <row r="257" spans="1:42" ht="24" x14ac:dyDescent="0.5500000000000000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</row>
    <row r="258" spans="1:42" ht="24" x14ac:dyDescent="0.5500000000000000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</row>
    <row r="259" spans="1:42" ht="24" x14ac:dyDescent="0.55000000000000004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</row>
    <row r="260" spans="1:42" ht="24" x14ac:dyDescent="0.5500000000000000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</row>
    <row r="261" spans="1:42" ht="24" x14ac:dyDescent="0.55000000000000004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</row>
    <row r="262" spans="1:42" ht="24" x14ac:dyDescent="0.5500000000000000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</row>
    <row r="263" spans="1:42" ht="24" x14ac:dyDescent="0.55000000000000004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</row>
    <row r="264" spans="1:42" ht="24" x14ac:dyDescent="0.5500000000000000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</row>
    <row r="265" spans="1:42" ht="24" x14ac:dyDescent="0.5500000000000000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</row>
    <row r="266" spans="1:42" ht="24" x14ac:dyDescent="0.5500000000000000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</row>
    <row r="267" spans="1:42" ht="24" x14ac:dyDescent="0.55000000000000004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</row>
    <row r="268" spans="1:42" ht="24" x14ac:dyDescent="0.5500000000000000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</row>
    <row r="269" spans="1:42" ht="24" x14ac:dyDescent="0.55000000000000004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</row>
    <row r="270" spans="1:42" ht="24" x14ac:dyDescent="0.5500000000000000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</row>
    <row r="271" spans="1:42" ht="24" x14ac:dyDescent="0.5500000000000000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</row>
    <row r="272" spans="1:42" ht="24" x14ac:dyDescent="0.5500000000000000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</row>
    <row r="273" spans="1:42" ht="24" x14ac:dyDescent="0.55000000000000004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</row>
    <row r="274" spans="1:42" ht="24" x14ac:dyDescent="0.5500000000000000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</row>
    <row r="275" spans="1:42" ht="24" x14ac:dyDescent="0.55000000000000004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</row>
    <row r="276" spans="1:42" ht="24" x14ac:dyDescent="0.5500000000000000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</row>
    <row r="277" spans="1:42" ht="24" x14ac:dyDescent="0.55000000000000004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</row>
    <row r="278" spans="1:42" ht="24" x14ac:dyDescent="0.5500000000000000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</row>
    <row r="279" spans="1:42" ht="24" x14ac:dyDescent="0.55000000000000004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</row>
    <row r="280" spans="1:42" ht="24" x14ac:dyDescent="0.5500000000000000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</row>
    <row r="281" spans="1:42" ht="24" x14ac:dyDescent="0.55000000000000004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</row>
    <row r="282" spans="1:42" ht="24" x14ac:dyDescent="0.5500000000000000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</row>
    <row r="283" spans="1:42" ht="24" x14ac:dyDescent="0.55000000000000004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</row>
    <row r="284" spans="1:42" ht="24" x14ac:dyDescent="0.5500000000000000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</row>
    <row r="285" spans="1:42" ht="24" x14ac:dyDescent="0.55000000000000004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</row>
    <row r="286" spans="1:42" ht="24" x14ac:dyDescent="0.5500000000000000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</row>
    <row r="287" spans="1:42" ht="24" x14ac:dyDescent="0.55000000000000004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</row>
    <row r="288" spans="1:42" ht="24" x14ac:dyDescent="0.5500000000000000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</row>
    <row r="289" spans="1:42" ht="24" x14ac:dyDescent="0.55000000000000004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</row>
    <row r="290" spans="1:42" ht="24" x14ac:dyDescent="0.5500000000000000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</row>
    <row r="291" spans="1:42" ht="24" x14ac:dyDescent="0.55000000000000004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</row>
    <row r="292" spans="1:42" ht="24" x14ac:dyDescent="0.5500000000000000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</row>
    <row r="293" spans="1:42" ht="24" x14ac:dyDescent="0.55000000000000004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</row>
    <row r="294" spans="1:42" ht="24" x14ac:dyDescent="0.5500000000000000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</row>
    <row r="295" spans="1:42" ht="24" x14ac:dyDescent="0.55000000000000004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</row>
    <row r="296" spans="1:42" ht="24" x14ac:dyDescent="0.5500000000000000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</row>
    <row r="297" spans="1:42" ht="24" x14ac:dyDescent="0.55000000000000004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</row>
    <row r="298" spans="1:42" ht="24" x14ac:dyDescent="0.5500000000000000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</row>
    <row r="299" spans="1:42" ht="24" x14ac:dyDescent="0.55000000000000004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</row>
    <row r="300" spans="1:42" ht="24" x14ac:dyDescent="0.5500000000000000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</row>
    <row r="301" spans="1:42" ht="24" x14ac:dyDescent="0.55000000000000004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</row>
    <row r="302" spans="1:42" ht="24" x14ac:dyDescent="0.5500000000000000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</row>
    <row r="303" spans="1:42" ht="24" x14ac:dyDescent="0.55000000000000004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</row>
    <row r="304" spans="1:42" ht="24" x14ac:dyDescent="0.550000000000000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</row>
    <row r="305" spans="1:42" ht="24" x14ac:dyDescent="0.55000000000000004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</row>
    <row r="306" spans="1:42" ht="24" x14ac:dyDescent="0.5500000000000000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</row>
    <row r="307" spans="1:42" ht="24" x14ac:dyDescent="0.55000000000000004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</row>
    <row r="308" spans="1:42" ht="24" x14ac:dyDescent="0.5500000000000000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</row>
    <row r="309" spans="1:42" ht="24" x14ac:dyDescent="0.55000000000000004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</row>
    <row r="310" spans="1:42" ht="24" x14ac:dyDescent="0.5500000000000000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</row>
    <row r="311" spans="1:42" ht="24" x14ac:dyDescent="0.55000000000000004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</row>
    <row r="312" spans="1:42" ht="24" x14ac:dyDescent="0.5500000000000000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</row>
    <row r="313" spans="1:42" ht="24" x14ac:dyDescent="0.55000000000000004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</row>
    <row r="314" spans="1:42" ht="24" x14ac:dyDescent="0.5500000000000000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</row>
    <row r="315" spans="1:42" ht="24" x14ac:dyDescent="0.55000000000000004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</row>
    <row r="316" spans="1:42" ht="24" x14ac:dyDescent="0.55000000000000004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</row>
    <row r="317" spans="1:42" ht="24" x14ac:dyDescent="0.55000000000000004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</row>
    <row r="318" spans="1:42" ht="24" x14ac:dyDescent="0.55000000000000004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</row>
    <row r="319" spans="1:42" ht="24" x14ac:dyDescent="0.55000000000000004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</row>
    <row r="320" spans="1:42" ht="24" x14ac:dyDescent="0.55000000000000004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</row>
    <row r="321" spans="1:42" ht="24" x14ac:dyDescent="0.55000000000000004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</row>
    <row r="322" spans="1:42" ht="24" x14ac:dyDescent="0.55000000000000004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</row>
    <row r="323" spans="1:42" ht="24" x14ac:dyDescent="0.55000000000000004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</row>
    <row r="324" spans="1:42" ht="24" x14ac:dyDescent="0.5500000000000000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</row>
    <row r="325" spans="1:42" ht="24" x14ac:dyDescent="0.55000000000000004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</row>
    <row r="326" spans="1:42" ht="24" x14ac:dyDescent="0.55000000000000004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</row>
    <row r="327" spans="1:42" ht="24" x14ac:dyDescent="0.55000000000000004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</row>
    <row r="328" spans="1:42" ht="24" x14ac:dyDescent="0.55000000000000004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</row>
    <row r="329" spans="1:42" ht="24" x14ac:dyDescent="0.55000000000000004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</row>
    <row r="330" spans="1:42" ht="24" x14ac:dyDescent="0.55000000000000004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</row>
    <row r="331" spans="1:42" ht="24" x14ac:dyDescent="0.55000000000000004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</row>
    <row r="332" spans="1:42" ht="24" x14ac:dyDescent="0.55000000000000004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</row>
    <row r="333" spans="1:42" ht="24" x14ac:dyDescent="0.55000000000000004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</row>
    <row r="334" spans="1:42" ht="24" x14ac:dyDescent="0.5500000000000000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</row>
    <row r="335" spans="1:42" ht="24" x14ac:dyDescent="0.55000000000000004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</row>
    <row r="336" spans="1:42" ht="24" x14ac:dyDescent="0.55000000000000004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</row>
    <row r="337" spans="1:42" ht="24" x14ac:dyDescent="0.55000000000000004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</row>
    <row r="338" spans="1:42" ht="24" x14ac:dyDescent="0.55000000000000004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</row>
    <row r="339" spans="1:42" ht="24" x14ac:dyDescent="0.55000000000000004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</row>
    <row r="340" spans="1:42" ht="24" x14ac:dyDescent="0.55000000000000004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</row>
    <row r="341" spans="1:42" ht="24" x14ac:dyDescent="0.55000000000000004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</row>
    <row r="342" spans="1:42" ht="24" x14ac:dyDescent="0.5500000000000000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</row>
    <row r="343" spans="1:42" ht="24" x14ac:dyDescent="0.55000000000000004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</row>
    <row r="344" spans="1:42" ht="24" x14ac:dyDescent="0.5500000000000000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</row>
    <row r="345" spans="1:42" ht="24" x14ac:dyDescent="0.55000000000000004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</row>
    <row r="346" spans="1:42" ht="24" x14ac:dyDescent="0.55000000000000004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</row>
    <row r="347" spans="1:42" ht="24" x14ac:dyDescent="0.55000000000000004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</row>
    <row r="348" spans="1:42" ht="24" x14ac:dyDescent="0.55000000000000004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</row>
    <row r="349" spans="1:42" ht="24" x14ac:dyDescent="0.55000000000000004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</row>
    <row r="350" spans="1:42" ht="24" x14ac:dyDescent="0.5500000000000000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</row>
    <row r="351" spans="1:42" ht="24" x14ac:dyDescent="0.55000000000000004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</row>
    <row r="352" spans="1:42" ht="24" x14ac:dyDescent="0.5500000000000000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</row>
    <row r="353" spans="1:42" ht="24" x14ac:dyDescent="0.55000000000000004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</row>
    <row r="354" spans="1:42" ht="24" x14ac:dyDescent="0.5500000000000000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</row>
    <row r="355" spans="1:42" ht="24" x14ac:dyDescent="0.55000000000000004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</row>
    <row r="356" spans="1:42" ht="24" x14ac:dyDescent="0.55000000000000004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</row>
    <row r="357" spans="1:42" ht="24" x14ac:dyDescent="0.55000000000000004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</row>
    <row r="358" spans="1:42" ht="24" x14ac:dyDescent="0.55000000000000004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</row>
    <row r="359" spans="1:42" ht="24" x14ac:dyDescent="0.55000000000000004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</row>
    <row r="360" spans="1:42" ht="24" x14ac:dyDescent="0.55000000000000004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</row>
    <row r="361" spans="1:42" ht="24" x14ac:dyDescent="0.55000000000000004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</row>
    <row r="362" spans="1:42" ht="24" x14ac:dyDescent="0.55000000000000004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</row>
    <row r="363" spans="1:42" ht="24" x14ac:dyDescent="0.55000000000000004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</row>
    <row r="364" spans="1:42" ht="24" x14ac:dyDescent="0.5500000000000000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</row>
    <row r="365" spans="1:42" ht="24" x14ac:dyDescent="0.55000000000000004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</row>
    <row r="366" spans="1:42" ht="24" x14ac:dyDescent="0.55000000000000004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</row>
    <row r="367" spans="1:42" ht="24" x14ac:dyDescent="0.55000000000000004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</row>
    <row r="368" spans="1:42" ht="24" x14ac:dyDescent="0.55000000000000004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</row>
    <row r="369" spans="1:42" ht="24" x14ac:dyDescent="0.55000000000000004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</row>
    <row r="370" spans="1:42" ht="24" x14ac:dyDescent="0.55000000000000004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</row>
    <row r="371" spans="1:42" ht="24" x14ac:dyDescent="0.55000000000000004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</row>
    <row r="372" spans="1:42" ht="24" x14ac:dyDescent="0.55000000000000004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</row>
    <row r="373" spans="1:42" ht="24" x14ac:dyDescent="0.55000000000000004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</row>
    <row r="374" spans="1:42" ht="24" x14ac:dyDescent="0.5500000000000000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</row>
    <row r="375" spans="1:42" ht="24" x14ac:dyDescent="0.55000000000000004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</row>
    <row r="376" spans="1:42" ht="24" x14ac:dyDescent="0.55000000000000004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</row>
    <row r="377" spans="1:42" ht="24" x14ac:dyDescent="0.55000000000000004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</row>
    <row r="378" spans="1:42" ht="24" x14ac:dyDescent="0.55000000000000004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</row>
    <row r="379" spans="1:42" ht="24" x14ac:dyDescent="0.55000000000000004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</row>
    <row r="380" spans="1:42" ht="24" x14ac:dyDescent="0.55000000000000004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</row>
    <row r="381" spans="1:42" ht="24" x14ac:dyDescent="0.55000000000000004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</row>
    <row r="382" spans="1:42" ht="24" x14ac:dyDescent="0.55000000000000004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</row>
    <row r="383" spans="1:42" ht="24" x14ac:dyDescent="0.55000000000000004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</row>
    <row r="384" spans="1:42" ht="24" x14ac:dyDescent="0.5500000000000000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</row>
    <row r="385" spans="1:42" ht="24" x14ac:dyDescent="0.55000000000000004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</row>
    <row r="386" spans="1:42" ht="24" x14ac:dyDescent="0.55000000000000004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</row>
    <row r="387" spans="1:42" ht="24" x14ac:dyDescent="0.55000000000000004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</row>
    <row r="388" spans="1:42" ht="24" x14ac:dyDescent="0.55000000000000004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</row>
    <row r="389" spans="1:42" ht="24" x14ac:dyDescent="0.55000000000000004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</row>
    <row r="390" spans="1:42" ht="24" x14ac:dyDescent="0.55000000000000004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</row>
    <row r="391" spans="1:42" ht="24" x14ac:dyDescent="0.55000000000000004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</row>
    <row r="392" spans="1:42" ht="24" x14ac:dyDescent="0.55000000000000004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</row>
    <row r="393" spans="1:42" ht="24" x14ac:dyDescent="0.55000000000000004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</row>
    <row r="394" spans="1:42" ht="24" x14ac:dyDescent="0.5500000000000000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</row>
    <row r="395" spans="1:42" ht="24" x14ac:dyDescent="0.55000000000000004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</row>
    <row r="396" spans="1:42" ht="24" x14ac:dyDescent="0.55000000000000004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</row>
    <row r="397" spans="1:42" ht="24" x14ac:dyDescent="0.55000000000000004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</row>
    <row r="398" spans="1:42" ht="24" x14ac:dyDescent="0.55000000000000004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</row>
    <row r="399" spans="1:42" ht="24" x14ac:dyDescent="0.55000000000000004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</row>
    <row r="400" spans="1:42" ht="24" x14ac:dyDescent="0.55000000000000004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</row>
    <row r="401" spans="1:42" ht="24" x14ac:dyDescent="0.55000000000000004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</row>
    <row r="402" spans="1:42" ht="24" x14ac:dyDescent="0.55000000000000004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</row>
    <row r="403" spans="1:42" ht="24" x14ac:dyDescent="0.55000000000000004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</row>
    <row r="404" spans="1:42" ht="24" x14ac:dyDescent="0.550000000000000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</row>
    <row r="405" spans="1:42" ht="24" x14ac:dyDescent="0.55000000000000004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</row>
    <row r="406" spans="1:42" ht="24" x14ac:dyDescent="0.55000000000000004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</row>
    <row r="407" spans="1:42" ht="24" x14ac:dyDescent="0.55000000000000004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</row>
    <row r="408" spans="1:42" ht="24" x14ac:dyDescent="0.55000000000000004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</row>
    <row r="409" spans="1:42" ht="24" x14ac:dyDescent="0.55000000000000004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</row>
    <row r="410" spans="1:42" ht="24" x14ac:dyDescent="0.55000000000000004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</row>
    <row r="411" spans="1:42" ht="24" x14ac:dyDescent="0.55000000000000004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</row>
    <row r="412" spans="1:42" ht="24" x14ac:dyDescent="0.55000000000000004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</row>
    <row r="413" spans="1:42" ht="24" x14ac:dyDescent="0.55000000000000004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</row>
    <row r="414" spans="1:42" ht="24" x14ac:dyDescent="0.5500000000000000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</row>
    <row r="415" spans="1:42" ht="24" x14ac:dyDescent="0.55000000000000004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</row>
    <row r="416" spans="1:42" ht="24" x14ac:dyDescent="0.55000000000000004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</row>
    <row r="417" spans="1:42" ht="24" x14ac:dyDescent="0.55000000000000004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</row>
    <row r="418" spans="1:42" ht="24" x14ac:dyDescent="0.55000000000000004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</row>
    <row r="419" spans="1:42" ht="24" x14ac:dyDescent="0.55000000000000004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</row>
    <row r="420" spans="1:42" ht="24" x14ac:dyDescent="0.55000000000000004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</row>
    <row r="421" spans="1:42" ht="24" x14ac:dyDescent="0.55000000000000004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</row>
    <row r="422" spans="1:42" ht="24" x14ac:dyDescent="0.55000000000000004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</row>
    <row r="423" spans="1:42" ht="24" x14ac:dyDescent="0.55000000000000004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</row>
    <row r="424" spans="1:42" ht="24" x14ac:dyDescent="0.5500000000000000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</row>
    <row r="425" spans="1:42" ht="24" x14ac:dyDescent="0.55000000000000004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</row>
    <row r="426" spans="1:42" ht="24" x14ac:dyDescent="0.55000000000000004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</row>
    <row r="427" spans="1:42" ht="24" x14ac:dyDescent="0.55000000000000004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</row>
    <row r="428" spans="1:42" ht="24" x14ac:dyDescent="0.55000000000000004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</row>
    <row r="429" spans="1:42" ht="24" x14ac:dyDescent="0.55000000000000004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</row>
    <row r="430" spans="1:42" ht="24" x14ac:dyDescent="0.55000000000000004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</row>
    <row r="431" spans="1:42" ht="24" x14ac:dyDescent="0.55000000000000004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</row>
    <row r="432" spans="1:42" ht="24" x14ac:dyDescent="0.55000000000000004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</row>
    <row r="433" spans="1:42" ht="24" x14ac:dyDescent="0.55000000000000004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</row>
    <row r="434" spans="1:42" ht="24" x14ac:dyDescent="0.5500000000000000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</row>
    <row r="435" spans="1:42" ht="24" x14ac:dyDescent="0.55000000000000004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</row>
    <row r="436" spans="1:42" ht="24" x14ac:dyDescent="0.55000000000000004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</row>
    <row r="437" spans="1:42" ht="24" x14ac:dyDescent="0.55000000000000004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</row>
    <row r="438" spans="1:42" ht="24" x14ac:dyDescent="0.55000000000000004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</row>
    <row r="439" spans="1:42" ht="24" x14ac:dyDescent="0.55000000000000004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</row>
    <row r="440" spans="1:42" ht="24" x14ac:dyDescent="0.55000000000000004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</row>
    <row r="441" spans="1:42" ht="24" x14ac:dyDescent="0.55000000000000004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</row>
    <row r="442" spans="1:42" ht="24" x14ac:dyDescent="0.55000000000000004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</row>
    <row r="443" spans="1:42" ht="24" x14ac:dyDescent="0.55000000000000004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</row>
    <row r="444" spans="1:42" ht="24" x14ac:dyDescent="0.5500000000000000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</row>
    <row r="445" spans="1:42" ht="24" x14ac:dyDescent="0.55000000000000004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</row>
    <row r="446" spans="1:42" ht="24" x14ac:dyDescent="0.55000000000000004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</row>
    <row r="447" spans="1:42" ht="24" x14ac:dyDescent="0.55000000000000004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</row>
    <row r="448" spans="1:42" ht="24" x14ac:dyDescent="0.55000000000000004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</row>
    <row r="449" spans="1:42" ht="24" x14ac:dyDescent="0.55000000000000004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</row>
    <row r="450" spans="1:42" ht="24" x14ac:dyDescent="0.55000000000000004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</row>
    <row r="451" spans="1:42" ht="24" x14ac:dyDescent="0.55000000000000004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</row>
    <row r="452" spans="1:42" ht="24" x14ac:dyDescent="0.55000000000000004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</row>
    <row r="453" spans="1:42" ht="24" x14ac:dyDescent="0.55000000000000004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</row>
    <row r="454" spans="1:42" ht="24" x14ac:dyDescent="0.5500000000000000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</row>
    <row r="455" spans="1:42" ht="24" x14ac:dyDescent="0.55000000000000004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</row>
    <row r="456" spans="1:42" ht="24" x14ac:dyDescent="0.55000000000000004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</row>
    <row r="457" spans="1:42" ht="24" x14ac:dyDescent="0.55000000000000004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</row>
    <row r="458" spans="1:42" ht="24" x14ac:dyDescent="0.55000000000000004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</row>
    <row r="459" spans="1:42" ht="24" x14ac:dyDescent="0.55000000000000004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</row>
    <row r="460" spans="1:42" ht="24" x14ac:dyDescent="0.55000000000000004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</row>
    <row r="461" spans="1:42" ht="24" x14ac:dyDescent="0.55000000000000004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</row>
    <row r="462" spans="1:42" ht="24" x14ac:dyDescent="0.55000000000000004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</row>
    <row r="463" spans="1:42" ht="24" x14ac:dyDescent="0.55000000000000004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</row>
    <row r="464" spans="1:42" ht="24" x14ac:dyDescent="0.5500000000000000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</row>
    <row r="465" spans="1:42" ht="24" x14ac:dyDescent="0.55000000000000004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</row>
    <row r="466" spans="1:42" ht="24" x14ac:dyDescent="0.55000000000000004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</row>
    <row r="467" spans="1:42" ht="24" x14ac:dyDescent="0.55000000000000004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</row>
    <row r="468" spans="1:42" ht="24" x14ac:dyDescent="0.55000000000000004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</row>
    <row r="469" spans="1:42" ht="24" x14ac:dyDescent="0.55000000000000004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</row>
    <row r="470" spans="1:42" ht="24" x14ac:dyDescent="0.55000000000000004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</row>
    <row r="471" spans="1:42" ht="24" x14ac:dyDescent="0.55000000000000004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</row>
    <row r="472" spans="1:42" ht="24" x14ac:dyDescent="0.55000000000000004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</row>
    <row r="473" spans="1:42" ht="24" x14ac:dyDescent="0.55000000000000004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</row>
    <row r="474" spans="1:42" ht="24" x14ac:dyDescent="0.5500000000000000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</row>
    <row r="475" spans="1:42" ht="24" x14ac:dyDescent="0.55000000000000004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</row>
    <row r="476" spans="1:42" ht="24" x14ac:dyDescent="0.55000000000000004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</row>
    <row r="477" spans="1:42" ht="24" x14ac:dyDescent="0.55000000000000004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</row>
    <row r="478" spans="1:42" ht="24" x14ac:dyDescent="0.55000000000000004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</row>
    <row r="479" spans="1:42" ht="24" x14ac:dyDescent="0.55000000000000004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</row>
    <row r="480" spans="1:42" ht="24" x14ac:dyDescent="0.55000000000000004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</row>
    <row r="481" spans="1:42" ht="24" x14ac:dyDescent="0.55000000000000004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</row>
    <row r="482" spans="1:42" ht="24" x14ac:dyDescent="0.55000000000000004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</row>
    <row r="483" spans="1:42" ht="24" x14ac:dyDescent="0.55000000000000004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</row>
    <row r="484" spans="1:42" ht="24" x14ac:dyDescent="0.5500000000000000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</row>
    <row r="485" spans="1:42" ht="24" x14ac:dyDescent="0.55000000000000004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</row>
    <row r="486" spans="1:42" ht="24" x14ac:dyDescent="0.55000000000000004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</row>
    <row r="487" spans="1:42" ht="24" x14ac:dyDescent="0.55000000000000004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</row>
    <row r="488" spans="1:42" ht="24" x14ac:dyDescent="0.55000000000000004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</row>
    <row r="489" spans="1:42" ht="24" x14ac:dyDescent="0.55000000000000004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</row>
    <row r="490" spans="1:42" ht="24" x14ac:dyDescent="0.55000000000000004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</row>
    <row r="491" spans="1:42" ht="24" x14ac:dyDescent="0.55000000000000004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</row>
    <row r="492" spans="1:42" ht="24" x14ac:dyDescent="0.55000000000000004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</row>
    <row r="493" spans="1:42" ht="24" x14ac:dyDescent="0.55000000000000004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</row>
    <row r="494" spans="1:42" ht="24" x14ac:dyDescent="0.5500000000000000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</row>
    <row r="495" spans="1:42" ht="24" x14ac:dyDescent="0.55000000000000004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</row>
    <row r="496" spans="1:42" ht="24" x14ac:dyDescent="0.55000000000000004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</row>
    <row r="497" spans="1:42" ht="24" x14ac:dyDescent="0.55000000000000004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</row>
    <row r="498" spans="1:42" ht="24" x14ac:dyDescent="0.55000000000000004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</row>
    <row r="499" spans="1:42" ht="24" x14ac:dyDescent="0.55000000000000004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</row>
    <row r="500" spans="1:42" ht="24" x14ac:dyDescent="0.55000000000000004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</row>
    <row r="501" spans="1:42" ht="24" x14ac:dyDescent="0.55000000000000004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</row>
    <row r="502" spans="1:42" ht="24" x14ac:dyDescent="0.55000000000000004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</row>
    <row r="503" spans="1:42" ht="24" x14ac:dyDescent="0.55000000000000004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</row>
    <row r="504" spans="1:42" ht="24" x14ac:dyDescent="0.550000000000000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</row>
    <row r="505" spans="1:42" ht="24" x14ac:dyDescent="0.55000000000000004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</row>
    <row r="506" spans="1:42" ht="24" x14ac:dyDescent="0.55000000000000004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</row>
    <row r="507" spans="1:42" ht="24" x14ac:dyDescent="0.55000000000000004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</row>
    <row r="508" spans="1:42" ht="24" x14ac:dyDescent="0.55000000000000004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</row>
    <row r="509" spans="1:42" ht="24" x14ac:dyDescent="0.55000000000000004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</row>
    <row r="510" spans="1:42" ht="24" x14ac:dyDescent="0.55000000000000004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</row>
    <row r="511" spans="1:42" ht="24" x14ac:dyDescent="0.55000000000000004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</row>
    <row r="512" spans="1:42" ht="24" x14ac:dyDescent="0.55000000000000004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</row>
    <row r="513" spans="1:42" ht="24" x14ac:dyDescent="0.55000000000000004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</row>
    <row r="514" spans="1:42" ht="24" x14ac:dyDescent="0.5500000000000000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</row>
    <row r="515" spans="1:42" ht="24" x14ac:dyDescent="0.55000000000000004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</row>
    <row r="516" spans="1:42" ht="24" x14ac:dyDescent="0.55000000000000004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</row>
    <row r="517" spans="1:42" ht="24" x14ac:dyDescent="0.55000000000000004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</row>
    <row r="518" spans="1:42" ht="24" x14ac:dyDescent="0.55000000000000004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</row>
    <row r="519" spans="1:42" ht="24" x14ac:dyDescent="0.55000000000000004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</row>
    <row r="520" spans="1:42" ht="24" x14ac:dyDescent="0.55000000000000004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</row>
    <row r="521" spans="1:42" ht="24" x14ac:dyDescent="0.55000000000000004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</row>
    <row r="522" spans="1:42" ht="24" x14ac:dyDescent="0.55000000000000004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</row>
    <row r="523" spans="1:42" ht="24" x14ac:dyDescent="0.55000000000000004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</row>
    <row r="524" spans="1:42" ht="24" x14ac:dyDescent="0.5500000000000000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</row>
    <row r="525" spans="1:42" ht="24" x14ac:dyDescent="0.55000000000000004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</row>
    <row r="526" spans="1:42" ht="24" x14ac:dyDescent="0.55000000000000004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</row>
    <row r="527" spans="1:42" ht="24" x14ac:dyDescent="0.55000000000000004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</row>
    <row r="528" spans="1:42" ht="24" x14ac:dyDescent="0.55000000000000004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</row>
    <row r="529" spans="1:42" ht="24" x14ac:dyDescent="0.55000000000000004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</row>
    <row r="530" spans="1:42" ht="24" x14ac:dyDescent="0.55000000000000004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</row>
    <row r="531" spans="1:42" ht="24" x14ac:dyDescent="0.55000000000000004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</row>
    <row r="532" spans="1:42" ht="24" x14ac:dyDescent="0.55000000000000004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</row>
    <row r="533" spans="1:42" ht="24" x14ac:dyDescent="0.55000000000000004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</row>
    <row r="534" spans="1:42" ht="24" x14ac:dyDescent="0.5500000000000000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</row>
    <row r="535" spans="1:42" ht="24" x14ac:dyDescent="0.55000000000000004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</row>
    <row r="536" spans="1:42" ht="24" x14ac:dyDescent="0.55000000000000004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</row>
    <row r="537" spans="1:42" ht="24" x14ac:dyDescent="0.55000000000000004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</row>
    <row r="538" spans="1:42" ht="24" x14ac:dyDescent="0.55000000000000004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</row>
    <row r="539" spans="1:42" ht="24" x14ac:dyDescent="0.55000000000000004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</row>
    <row r="540" spans="1:42" ht="24" x14ac:dyDescent="0.55000000000000004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</row>
    <row r="541" spans="1:42" ht="24" x14ac:dyDescent="0.55000000000000004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</row>
    <row r="542" spans="1:42" ht="24" x14ac:dyDescent="0.55000000000000004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</row>
    <row r="543" spans="1:42" ht="24" x14ac:dyDescent="0.55000000000000004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</row>
    <row r="544" spans="1:42" ht="24" x14ac:dyDescent="0.5500000000000000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</row>
    <row r="545" spans="1:42" ht="24" x14ac:dyDescent="0.55000000000000004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</row>
    <row r="546" spans="1:42" ht="24" x14ac:dyDescent="0.55000000000000004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</row>
    <row r="547" spans="1:42" ht="24" x14ac:dyDescent="0.55000000000000004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</row>
    <row r="548" spans="1:42" ht="24" x14ac:dyDescent="0.55000000000000004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</row>
    <row r="549" spans="1:42" ht="24" x14ac:dyDescent="0.55000000000000004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</row>
    <row r="550" spans="1:42" ht="24" x14ac:dyDescent="0.55000000000000004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</row>
    <row r="551" spans="1:42" ht="24" x14ac:dyDescent="0.55000000000000004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</row>
    <row r="552" spans="1:42" ht="24" x14ac:dyDescent="0.55000000000000004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</row>
    <row r="553" spans="1:42" ht="24" x14ac:dyDescent="0.55000000000000004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</row>
    <row r="554" spans="1:42" ht="24" x14ac:dyDescent="0.5500000000000000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</row>
    <row r="555" spans="1:42" ht="24" x14ac:dyDescent="0.55000000000000004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</row>
    <row r="556" spans="1:42" ht="24" x14ac:dyDescent="0.55000000000000004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</row>
    <row r="557" spans="1:42" ht="24" x14ac:dyDescent="0.55000000000000004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</row>
    <row r="558" spans="1:42" ht="24" x14ac:dyDescent="0.55000000000000004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</row>
    <row r="559" spans="1:42" ht="24" x14ac:dyDescent="0.55000000000000004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</row>
    <row r="560" spans="1:42" ht="24" x14ac:dyDescent="0.55000000000000004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</row>
    <row r="561" spans="1:42" ht="24" x14ac:dyDescent="0.55000000000000004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</row>
    <row r="562" spans="1:42" ht="24" x14ac:dyDescent="0.55000000000000004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</row>
    <row r="563" spans="1:42" ht="24" x14ac:dyDescent="0.55000000000000004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</row>
    <row r="564" spans="1:42" ht="24" x14ac:dyDescent="0.5500000000000000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</row>
    <row r="565" spans="1:42" ht="24" x14ac:dyDescent="0.55000000000000004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</row>
    <row r="566" spans="1:42" ht="24" x14ac:dyDescent="0.55000000000000004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</row>
    <row r="567" spans="1:42" ht="24" x14ac:dyDescent="0.55000000000000004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</row>
    <row r="568" spans="1:42" ht="24" x14ac:dyDescent="0.55000000000000004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</row>
    <row r="569" spans="1:42" ht="24" x14ac:dyDescent="0.55000000000000004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</row>
    <row r="570" spans="1:42" ht="24" x14ac:dyDescent="0.55000000000000004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</row>
    <row r="571" spans="1:42" ht="24" x14ac:dyDescent="0.55000000000000004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</row>
    <row r="572" spans="1:42" ht="24" x14ac:dyDescent="0.55000000000000004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</row>
    <row r="573" spans="1:42" ht="24" x14ac:dyDescent="0.55000000000000004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</row>
    <row r="574" spans="1:42" ht="24" x14ac:dyDescent="0.5500000000000000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</row>
    <row r="575" spans="1:42" ht="24" x14ac:dyDescent="0.55000000000000004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</row>
    <row r="576" spans="1:42" ht="24" x14ac:dyDescent="0.55000000000000004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</row>
    <row r="577" spans="1:42" ht="24" x14ac:dyDescent="0.55000000000000004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</row>
    <row r="578" spans="1:42" ht="24" x14ac:dyDescent="0.55000000000000004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</row>
    <row r="579" spans="1:42" ht="24" x14ac:dyDescent="0.55000000000000004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</row>
    <row r="580" spans="1:42" ht="24" x14ac:dyDescent="0.55000000000000004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</row>
    <row r="581" spans="1:42" ht="24" x14ac:dyDescent="0.55000000000000004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</row>
    <row r="582" spans="1:42" ht="24" x14ac:dyDescent="0.55000000000000004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</row>
    <row r="583" spans="1:42" ht="24" x14ac:dyDescent="0.55000000000000004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</row>
    <row r="584" spans="1:42" ht="24" x14ac:dyDescent="0.5500000000000000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</row>
    <row r="585" spans="1:42" ht="24" x14ac:dyDescent="0.55000000000000004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</row>
    <row r="586" spans="1:42" ht="24" x14ac:dyDescent="0.55000000000000004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</row>
    <row r="587" spans="1:42" ht="24" x14ac:dyDescent="0.55000000000000004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</row>
    <row r="588" spans="1:42" ht="24" x14ac:dyDescent="0.55000000000000004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</row>
    <row r="589" spans="1:42" ht="24" x14ac:dyDescent="0.55000000000000004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</row>
    <row r="590" spans="1:42" ht="24" x14ac:dyDescent="0.55000000000000004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</row>
    <row r="591" spans="1:42" ht="24" x14ac:dyDescent="0.55000000000000004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</row>
    <row r="592" spans="1:42" ht="24" x14ac:dyDescent="0.55000000000000004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</row>
    <row r="593" spans="1:42" ht="24" x14ac:dyDescent="0.55000000000000004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</row>
    <row r="594" spans="1:42" ht="24" x14ac:dyDescent="0.5500000000000000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</row>
    <row r="595" spans="1:42" ht="24" x14ac:dyDescent="0.55000000000000004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</row>
    <row r="596" spans="1:42" ht="24" x14ac:dyDescent="0.55000000000000004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</row>
    <row r="597" spans="1:42" ht="24" x14ac:dyDescent="0.55000000000000004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</row>
    <row r="598" spans="1:42" ht="24" x14ac:dyDescent="0.55000000000000004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</row>
    <row r="599" spans="1:42" ht="24" x14ac:dyDescent="0.55000000000000004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</row>
    <row r="600" spans="1:42" ht="24" x14ac:dyDescent="0.55000000000000004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</row>
    <row r="601" spans="1:42" ht="24" x14ac:dyDescent="0.55000000000000004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</row>
    <row r="602" spans="1:42" ht="24" x14ac:dyDescent="0.55000000000000004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</row>
    <row r="603" spans="1:42" ht="24" x14ac:dyDescent="0.55000000000000004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</row>
    <row r="604" spans="1:42" ht="24" x14ac:dyDescent="0.550000000000000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</row>
    <row r="605" spans="1:42" ht="24" x14ac:dyDescent="0.55000000000000004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</row>
    <row r="606" spans="1:42" ht="24" x14ac:dyDescent="0.55000000000000004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</row>
    <row r="607" spans="1:42" ht="24" x14ac:dyDescent="0.55000000000000004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</row>
    <row r="608" spans="1:42" ht="24" x14ac:dyDescent="0.55000000000000004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</row>
    <row r="609" spans="1:42" ht="24" x14ac:dyDescent="0.55000000000000004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</row>
    <row r="610" spans="1:42" ht="24" x14ac:dyDescent="0.55000000000000004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</row>
    <row r="611" spans="1:42" ht="24" x14ac:dyDescent="0.55000000000000004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</row>
    <row r="612" spans="1:42" ht="24" x14ac:dyDescent="0.55000000000000004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</row>
    <row r="613" spans="1:42" ht="24" x14ac:dyDescent="0.55000000000000004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</row>
    <row r="614" spans="1:42" ht="24" x14ac:dyDescent="0.5500000000000000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</row>
    <row r="615" spans="1:42" ht="24" x14ac:dyDescent="0.55000000000000004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</row>
    <row r="616" spans="1:42" ht="24" x14ac:dyDescent="0.55000000000000004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</row>
    <row r="617" spans="1:42" ht="24" x14ac:dyDescent="0.55000000000000004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</row>
    <row r="618" spans="1:42" ht="24" x14ac:dyDescent="0.55000000000000004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</row>
    <row r="619" spans="1:42" ht="24" x14ac:dyDescent="0.55000000000000004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</row>
    <row r="620" spans="1:42" ht="24" x14ac:dyDescent="0.55000000000000004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</row>
    <row r="621" spans="1:42" ht="24" x14ac:dyDescent="0.55000000000000004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</row>
    <row r="622" spans="1:42" ht="24" x14ac:dyDescent="0.55000000000000004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</row>
    <row r="623" spans="1:42" ht="24" x14ac:dyDescent="0.55000000000000004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</row>
    <row r="624" spans="1:42" ht="24" x14ac:dyDescent="0.5500000000000000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</row>
    <row r="625" spans="1:42" ht="24" x14ac:dyDescent="0.55000000000000004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</row>
    <row r="626" spans="1:42" ht="24" x14ac:dyDescent="0.55000000000000004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</row>
    <row r="627" spans="1:42" ht="24" x14ac:dyDescent="0.55000000000000004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</row>
    <row r="628" spans="1:42" ht="24" x14ac:dyDescent="0.55000000000000004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</row>
    <row r="629" spans="1:42" ht="24" x14ac:dyDescent="0.55000000000000004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</row>
    <row r="630" spans="1:42" ht="24" x14ac:dyDescent="0.55000000000000004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</row>
    <row r="631" spans="1:42" ht="24" x14ac:dyDescent="0.55000000000000004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</row>
    <row r="632" spans="1:42" ht="24" x14ac:dyDescent="0.55000000000000004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</row>
    <row r="633" spans="1:42" ht="24" x14ac:dyDescent="0.55000000000000004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</row>
    <row r="634" spans="1:42" ht="24" x14ac:dyDescent="0.5500000000000000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</row>
    <row r="635" spans="1:42" ht="24" x14ac:dyDescent="0.55000000000000004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</row>
    <row r="636" spans="1:42" ht="24" x14ac:dyDescent="0.55000000000000004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</row>
    <row r="637" spans="1:42" ht="24" x14ac:dyDescent="0.55000000000000004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</row>
    <row r="638" spans="1:42" ht="24" x14ac:dyDescent="0.55000000000000004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</row>
    <row r="639" spans="1:42" ht="24" x14ac:dyDescent="0.55000000000000004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</row>
    <row r="640" spans="1:42" ht="24" x14ac:dyDescent="0.55000000000000004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</row>
    <row r="641" spans="1:42" ht="24" x14ac:dyDescent="0.55000000000000004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</row>
    <row r="642" spans="1:42" ht="24" x14ac:dyDescent="0.55000000000000004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</row>
    <row r="643" spans="1:42" ht="24" x14ac:dyDescent="0.55000000000000004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</row>
    <row r="644" spans="1:42" ht="24" x14ac:dyDescent="0.5500000000000000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</row>
    <row r="645" spans="1:42" ht="24" x14ac:dyDescent="0.55000000000000004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</row>
    <row r="646" spans="1:42" ht="24" x14ac:dyDescent="0.55000000000000004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</row>
    <row r="647" spans="1:42" ht="24" x14ac:dyDescent="0.55000000000000004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</row>
    <row r="648" spans="1:42" ht="24" x14ac:dyDescent="0.55000000000000004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</row>
    <row r="649" spans="1:42" ht="24" x14ac:dyDescent="0.55000000000000004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</row>
    <row r="650" spans="1:42" ht="24" x14ac:dyDescent="0.55000000000000004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</row>
    <row r="651" spans="1:42" ht="24" x14ac:dyDescent="0.55000000000000004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</row>
    <row r="652" spans="1:42" ht="24" x14ac:dyDescent="0.55000000000000004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</row>
    <row r="653" spans="1:42" ht="24" x14ac:dyDescent="0.55000000000000004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</row>
    <row r="654" spans="1:42" ht="24" x14ac:dyDescent="0.5500000000000000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</row>
    <row r="655" spans="1:42" ht="24" x14ac:dyDescent="0.55000000000000004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</row>
    <row r="656" spans="1:42" ht="24" x14ac:dyDescent="0.55000000000000004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</row>
    <row r="657" spans="1:42" ht="24" x14ac:dyDescent="0.55000000000000004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</row>
    <row r="658" spans="1:42" ht="24" x14ac:dyDescent="0.55000000000000004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</row>
    <row r="659" spans="1:42" ht="24" x14ac:dyDescent="0.55000000000000004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</row>
    <row r="660" spans="1:42" ht="24" x14ac:dyDescent="0.55000000000000004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</row>
    <row r="661" spans="1:42" ht="24" x14ac:dyDescent="0.55000000000000004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</row>
    <row r="662" spans="1:42" ht="24" x14ac:dyDescent="0.55000000000000004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</row>
    <row r="663" spans="1:42" ht="24" x14ac:dyDescent="0.55000000000000004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</row>
    <row r="664" spans="1:42" ht="24" x14ac:dyDescent="0.5500000000000000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</row>
    <row r="665" spans="1:42" ht="24" x14ac:dyDescent="0.55000000000000004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</row>
    <row r="666" spans="1:42" ht="24" x14ac:dyDescent="0.55000000000000004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</row>
    <row r="667" spans="1:42" ht="24" x14ac:dyDescent="0.55000000000000004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</row>
    <row r="668" spans="1:42" ht="24" x14ac:dyDescent="0.55000000000000004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</row>
    <row r="669" spans="1:42" ht="24" x14ac:dyDescent="0.55000000000000004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</row>
    <row r="670" spans="1:42" ht="24" x14ac:dyDescent="0.55000000000000004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</row>
    <row r="671" spans="1:42" ht="24" x14ac:dyDescent="0.55000000000000004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</row>
    <row r="672" spans="1:42" ht="24" x14ac:dyDescent="0.55000000000000004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</row>
    <row r="673" spans="1:42" ht="24" x14ac:dyDescent="0.55000000000000004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</row>
    <row r="674" spans="1:42" ht="24" x14ac:dyDescent="0.5500000000000000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</row>
    <row r="675" spans="1:42" ht="24" x14ac:dyDescent="0.55000000000000004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</row>
    <row r="676" spans="1:42" ht="24" x14ac:dyDescent="0.55000000000000004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</row>
    <row r="677" spans="1:42" ht="24" x14ac:dyDescent="0.55000000000000004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</row>
    <row r="678" spans="1:42" ht="24" x14ac:dyDescent="0.55000000000000004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</row>
    <row r="679" spans="1:42" ht="24" x14ac:dyDescent="0.55000000000000004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</row>
    <row r="680" spans="1:42" ht="24" x14ac:dyDescent="0.55000000000000004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</row>
    <row r="681" spans="1:42" ht="24" x14ac:dyDescent="0.55000000000000004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</row>
    <row r="682" spans="1:42" ht="24" x14ac:dyDescent="0.55000000000000004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</row>
    <row r="683" spans="1:42" ht="24" x14ac:dyDescent="0.55000000000000004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</row>
    <row r="684" spans="1:42" ht="24" x14ac:dyDescent="0.5500000000000000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</row>
    <row r="685" spans="1:42" ht="24" x14ac:dyDescent="0.55000000000000004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</row>
    <row r="686" spans="1:42" ht="24" x14ac:dyDescent="0.55000000000000004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</row>
    <row r="687" spans="1:42" ht="24" x14ac:dyDescent="0.55000000000000004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</row>
    <row r="688" spans="1:42" ht="24" x14ac:dyDescent="0.55000000000000004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</row>
    <row r="689" spans="1:42" ht="24" x14ac:dyDescent="0.55000000000000004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</row>
    <row r="690" spans="1:42" ht="24" x14ac:dyDescent="0.55000000000000004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</row>
    <row r="691" spans="1:42" ht="24" x14ac:dyDescent="0.55000000000000004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</row>
    <row r="692" spans="1:42" ht="24" x14ac:dyDescent="0.55000000000000004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</row>
    <row r="693" spans="1:42" ht="24" x14ac:dyDescent="0.55000000000000004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</row>
    <row r="694" spans="1:42" ht="24" x14ac:dyDescent="0.5500000000000000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</row>
    <row r="695" spans="1:42" ht="24" x14ac:dyDescent="0.55000000000000004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</row>
    <row r="696" spans="1:42" ht="24" x14ac:dyDescent="0.55000000000000004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</row>
    <row r="697" spans="1:42" ht="24" x14ac:dyDescent="0.55000000000000004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</row>
    <row r="698" spans="1:42" ht="24" x14ac:dyDescent="0.55000000000000004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</row>
    <row r="699" spans="1:42" ht="24" x14ac:dyDescent="0.55000000000000004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</row>
    <row r="700" spans="1:42" ht="24" x14ac:dyDescent="0.55000000000000004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</row>
    <row r="701" spans="1:42" ht="24" x14ac:dyDescent="0.55000000000000004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</row>
    <row r="702" spans="1:42" ht="24" x14ac:dyDescent="0.55000000000000004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</row>
    <row r="703" spans="1:42" ht="24" x14ac:dyDescent="0.55000000000000004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</row>
    <row r="704" spans="1:42" ht="24" x14ac:dyDescent="0.550000000000000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</row>
    <row r="705" spans="1:42" ht="24" x14ac:dyDescent="0.55000000000000004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</row>
    <row r="706" spans="1:42" ht="24" x14ac:dyDescent="0.55000000000000004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</row>
    <row r="707" spans="1:42" ht="24" x14ac:dyDescent="0.55000000000000004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</row>
    <row r="708" spans="1:42" ht="24" x14ac:dyDescent="0.55000000000000004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</row>
    <row r="709" spans="1:42" ht="24" x14ac:dyDescent="0.55000000000000004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</row>
    <row r="710" spans="1:42" ht="24" x14ac:dyDescent="0.55000000000000004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</row>
    <row r="711" spans="1:42" ht="24" x14ac:dyDescent="0.55000000000000004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</row>
    <row r="712" spans="1:42" ht="24" x14ac:dyDescent="0.55000000000000004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</row>
    <row r="713" spans="1:42" ht="24" x14ac:dyDescent="0.55000000000000004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</row>
    <row r="714" spans="1:42" ht="24" x14ac:dyDescent="0.5500000000000000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</row>
    <row r="715" spans="1:42" ht="24" x14ac:dyDescent="0.55000000000000004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</row>
    <row r="716" spans="1:42" ht="24" x14ac:dyDescent="0.55000000000000004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</row>
    <row r="717" spans="1:42" ht="24" x14ac:dyDescent="0.55000000000000004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</row>
    <row r="718" spans="1:42" ht="24" x14ac:dyDescent="0.55000000000000004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</row>
    <row r="719" spans="1:42" ht="24" x14ac:dyDescent="0.55000000000000004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</row>
    <row r="720" spans="1:42" ht="24" x14ac:dyDescent="0.55000000000000004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</row>
    <row r="721" spans="1:42" ht="24" x14ac:dyDescent="0.55000000000000004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</row>
    <row r="722" spans="1:42" ht="24" x14ac:dyDescent="0.55000000000000004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</row>
    <row r="723" spans="1:42" ht="24" x14ac:dyDescent="0.55000000000000004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</row>
    <row r="724" spans="1:42" ht="24" x14ac:dyDescent="0.5500000000000000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</row>
    <row r="725" spans="1:42" ht="24" x14ac:dyDescent="0.55000000000000004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</row>
    <row r="726" spans="1:42" ht="24" x14ac:dyDescent="0.55000000000000004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</row>
    <row r="727" spans="1:42" ht="24" x14ac:dyDescent="0.55000000000000004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</row>
    <row r="728" spans="1:42" ht="24" x14ac:dyDescent="0.55000000000000004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</row>
    <row r="729" spans="1:42" ht="24" x14ac:dyDescent="0.55000000000000004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</row>
    <row r="730" spans="1:42" ht="24" x14ac:dyDescent="0.55000000000000004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</row>
    <row r="731" spans="1:42" ht="24" x14ac:dyDescent="0.55000000000000004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</row>
    <row r="732" spans="1:42" ht="24" x14ac:dyDescent="0.55000000000000004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</row>
    <row r="733" spans="1:42" ht="24" x14ac:dyDescent="0.55000000000000004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</row>
    <row r="734" spans="1:42" ht="24" x14ac:dyDescent="0.5500000000000000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</row>
    <row r="735" spans="1:42" ht="24" x14ac:dyDescent="0.55000000000000004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</row>
    <row r="736" spans="1:42" ht="24" x14ac:dyDescent="0.55000000000000004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</row>
    <row r="737" spans="1:42" ht="24" x14ac:dyDescent="0.55000000000000004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</row>
    <row r="738" spans="1:42" ht="24" x14ac:dyDescent="0.55000000000000004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</row>
    <row r="739" spans="1:42" ht="24" x14ac:dyDescent="0.55000000000000004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</row>
    <row r="740" spans="1:42" ht="24" x14ac:dyDescent="0.55000000000000004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</row>
    <row r="741" spans="1:42" ht="24" x14ac:dyDescent="0.55000000000000004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</row>
    <row r="742" spans="1:42" ht="24" x14ac:dyDescent="0.55000000000000004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</row>
    <row r="743" spans="1:42" ht="24" x14ac:dyDescent="0.55000000000000004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</row>
    <row r="744" spans="1:42" ht="24" x14ac:dyDescent="0.5500000000000000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</row>
    <row r="745" spans="1:42" ht="24" x14ac:dyDescent="0.55000000000000004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</row>
    <row r="746" spans="1:42" ht="24" x14ac:dyDescent="0.55000000000000004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</row>
    <row r="747" spans="1:42" ht="24" x14ac:dyDescent="0.55000000000000004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</row>
    <row r="748" spans="1:42" ht="24" x14ac:dyDescent="0.55000000000000004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</row>
    <row r="749" spans="1:42" ht="24" x14ac:dyDescent="0.55000000000000004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</row>
    <row r="750" spans="1:42" ht="24" x14ac:dyDescent="0.55000000000000004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</row>
    <row r="751" spans="1:42" ht="24" x14ac:dyDescent="0.55000000000000004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</row>
    <row r="752" spans="1:42" ht="24" x14ac:dyDescent="0.55000000000000004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</row>
    <row r="753" spans="1:42" ht="24" x14ac:dyDescent="0.55000000000000004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</row>
    <row r="754" spans="1:42" ht="24" x14ac:dyDescent="0.5500000000000000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</row>
    <row r="755" spans="1:42" ht="24" x14ac:dyDescent="0.55000000000000004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</row>
    <row r="756" spans="1:42" ht="24" x14ac:dyDescent="0.55000000000000004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</row>
    <row r="757" spans="1:42" ht="24" x14ac:dyDescent="0.55000000000000004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</row>
    <row r="758" spans="1:42" ht="24" x14ac:dyDescent="0.55000000000000004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</row>
    <row r="759" spans="1:42" ht="24" x14ac:dyDescent="0.55000000000000004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</row>
    <row r="760" spans="1:42" ht="24" x14ac:dyDescent="0.55000000000000004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</row>
    <row r="761" spans="1:42" ht="24" x14ac:dyDescent="0.55000000000000004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</row>
    <row r="762" spans="1:42" ht="24" x14ac:dyDescent="0.55000000000000004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</row>
    <row r="763" spans="1:42" ht="24" x14ac:dyDescent="0.55000000000000004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</row>
    <row r="764" spans="1:42" ht="24" x14ac:dyDescent="0.5500000000000000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</row>
    <row r="765" spans="1:42" ht="24" x14ac:dyDescent="0.55000000000000004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</row>
    <row r="766" spans="1:42" ht="24" x14ac:dyDescent="0.55000000000000004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</row>
    <row r="767" spans="1:42" ht="24" x14ac:dyDescent="0.55000000000000004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</row>
    <row r="768" spans="1:42" ht="24" x14ac:dyDescent="0.55000000000000004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</row>
    <row r="769" spans="1:42" ht="24" x14ac:dyDescent="0.55000000000000004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</row>
    <row r="770" spans="1:42" ht="24" x14ac:dyDescent="0.55000000000000004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</row>
    <row r="771" spans="1:42" ht="24" x14ac:dyDescent="0.55000000000000004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</row>
    <row r="772" spans="1:42" ht="24" x14ac:dyDescent="0.55000000000000004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</row>
    <row r="773" spans="1:42" ht="24" x14ac:dyDescent="0.55000000000000004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</row>
    <row r="774" spans="1:42" ht="24" x14ac:dyDescent="0.5500000000000000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</row>
    <row r="775" spans="1:42" ht="24" x14ac:dyDescent="0.55000000000000004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</row>
    <row r="776" spans="1:42" ht="24" x14ac:dyDescent="0.55000000000000004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</row>
    <row r="777" spans="1:42" ht="24" x14ac:dyDescent="0.55000000000000004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</row>
    <row r="778" spans="1:42" ht="24" x14ac:dyDescent="0.55000000000000004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</row>
    <row r="779" spans="1:42" ht="24" x14ac:dyDescent="0.55000000000000004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</row>
    <row r="780" spans="1:42" ht="24" x14ac:dyDescent="0.55000000000000004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</row>
    <row r="781" spans="1:42" ht="24" x14ac:dyDescent="0.55000000000000004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</row>
    <row r="782" spans="1:42" ht="24" x14ac:dyDescent="0.55000000000000004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</row>
    <row r="783" spans="1:42" ht="24" x14ac:dyDescent="0.55000000000000004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</row>
    <row r="784" spans="1:42" ht="24" x14ac:dyDescent="0.5500000000000000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</row>
    <row r="785" spans="1:42" ht="24" x14ac:dyDescent="0.55000000000000004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</row>
    <row r="786" spans="1:42" ht="24" x14ac:dyDescent="0.55000000000000004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</row>
    <row r="787" spans="1:42" ht="24" x14ac:dyDescent="0.55000000000000004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</row>
    <row r="788" spans="1:42" ht="24" x14ac:dyDescent="0.55000000000000004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</row>
    <row r="789" spans="1:42" ht="24" x14ac:dyDescent="0.55000000000000004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</row>
    <row r="790" spans="1:42" ht="24" x14ac:dyDescent="0.55000000000000004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</row>
    <row r="791" spans="1:42" ht="24" x14ac:dyDescent="0.55000000000000004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</row>
    <row r="792" spans="1:42" ht="24" x14ac:dyDescent="0.55000000000000004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</row>
    <row r="793" spans="1:42" ht="24" x14ac:dyDescent="0.55000000000000004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</row>
    <row r="794" spans="1:42" ht="24" x14ac:dyDescent="0.5500000000000000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</row>
    <row r="795" spans="1:42" ht="24" x14ac:dyDescent="0.55000000000000004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</row>
    <row r="796" spans="1:42" ht="24" x14ac:dyDescent="0.55000000000000004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</row>
    <row r="797" spans="1:42" ht="24" x14ac:dyDescent="0.55000000000000004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</row>
    <row r="798" spans="1:42" ht="24" x14ac:dyDescent="0.55000000000000004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</row>
    <row r="799" spans="1:42" ht="24" x14ac:dyDescent="0.55000000000000004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</row>
    <row r="800" spans="1:42" ht="24" x14ac:dyDescent="0.55000000000000004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</row>
    <row r="801" spans="1:42" ht="24" x14ac:dyDescent="0.55000000000000004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</row>
    <row r="802" spans="1:42" ht="24" x14ac:dyDescent="0.55000000000000004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</row>
    <row r="803" spans="1:42" ht="24" x14ac:dyDescent="0.55000000000000004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</row>
    <row r="804" spans="1:42" ht="24" x14ac:dyDescent="0.550000000000000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</row>
    <row r="805" spans="1:42" ht="24" x14ac:dyDescent="0.55000000000000004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</row>
    <row r="806" spans="1:42" ht="24" x14ac:dyDescent="0.55000000000000004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</row>
    <row r="807" spans="1:42" ht="24" x14ac:dyDescent="0.55000000000000004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</row>
    <row r="808" spans="1:42" ht="24" x14ac:dyDescent="0.55000000000000004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</row>
    <row r="809" spans="1:42" ht="24" x14ac:dyDescent="0.55000000000000004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</row>
    <row r="810" spans="1:42" ht="24" x14ac:dyDescent="0.55000000000000004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</row>
    <row r="811" spans="1:42" ht="24" x14ac:dyDescent="0.55000000000000004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</row>
    <row r="812" spans="1:42" ht="24" x14ac:dyDescent="0.55000000000000004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</row>
    <row r="813" spans="1:42" ht="24" x14ac:dyDescent="0.55000000000000004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</row>
    <row r="814" spans="1:42" ht="24" x14ac:dyDescent="0.5500000000000000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</row>
    <row r="815" spans="1:42" ht="24" x14ac:dyDescent="0.55000000000000004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</row>
    <row r="816" spans="1:42" ht="24" x14ac:dyDescent="0.55000000000000004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</row>
    <row r="817" spans="1:42" ht="24" x14ac:dyDescent="0.55000000000000004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</row>
    <row r="818" spans="1:42" ht="24" x14ac:dyDescent="0.55000000000000004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</row>
    <row r="819" spans="1:42" ht="24" x14ac:dyDescent="0.55000000000000004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</row>
    <row r="820" spans="1:42" ht="24" x14ac:dyDescent="0.55000000000000004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</row>
    <row r="821" spans="1:42" ht="24" x14ac:dyDescent="0.55000000000000004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</row>
    <row r="822" spans="1:42" ht="24" x14ac:dyDescent="0.55000000000000004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</row>
    <row r="823" spans="1:42" ht="24" x14ac:dyDescent="0.55000000000000004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</row>
    <row r="824" spans="1:42" ht="24" x14ac:dyDescent="0.5500000000000000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</row>
    <row r="825" spans="1:42" ht="24" x14ac:dyDescent="0.55000000000000004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</row>
    <row r="826" spans="1:42" ht="24" x14ac:dyDescent="0.55000000000000004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</row>
    <row r="827" spans="1:42" ht="24" x14ac:dyDescent="0.55000000000000004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</row>
    <row r="828" spans="1:42" ht="24" x14ac:dyDescent="0.55000000000000004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</row>
    <row r="829" spans="1:42" ht="24" x14ac:dyDescent="0.55000000000000004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</row>
    <row r="830" spans="1:42" ht="24" x14ac:dyDescent="0.55000000000000004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</row>
    <row r="831" spans="1:42" ht="24" x14ac:dyDescent="0.55000000000000004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</row>
    <row r="832" spans="1:42" ht="24" x14ac:dyDescent="0.55000000000000004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</row>
    <row r="833" spans="1:42" ht="24" x14ac:dyDescent="0.55000000000000004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</row>
    <row r="834" spans="1:42" ht="24" x14ac:dyDescent="0.5500000000000000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</row>
    <row r="835" spans="1:42" ht="24" x14ac:dyDescent="0.55000000000000004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</row>
    <row r="836" spans="1:42" ht="24" x14ac:dyDescent="0.55000000000000004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</row>
    <row r="837" spans="1:42" ht="24" x14ac:dyDescent="0.55000000000000004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</row>
    <row r="838" spans="1:42" ht="24" x14ac:dyDescent="0.55000000000000004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</row>
    <row r="839" spans="1:42" ht="24" x14ac:dyDescent="0.55000000000000004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</row>
    <row r="840" spans="1:42" ht="24" x14ac:dyDescent="0.55000000000000004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</row>
    <row r="841" spans="1:42" ht="24" x14ac:dyDescent="0.55000000000000004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</row>
    <row r="842" spans="1:42" ht="24" x14ac:dyDescent="0.55000000000000004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</row>
    <row r="843" spans="1:42" ht="24" x14ac:dyDescent="0.55000000000000004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</row>
    <row r="844" spans="1:42" ht="24" x14ac:dyDescent="0.5500000000000000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</row>
    <row r="845" spans="1:42" ht="24" x14ac:dyDescent="0.55000000000000004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</row>
    <row r="846" spans="1:42" ht="24" x14ac:dyDescent="0.55000000000000004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</row>
    <row r="847" spans="1:42" ht="24" x14ac:dyDescent="0.55000000000000004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</row>
    <row r="848" spans="1:42" ht="24" x14ac:dyDescent="0.55000000000000004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</row>
    <row r="849" spans="1:42" ht="24" x14ac:dyDescent="0.55000000000000004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</row>
    <row r="850" spans="1:42" ht="24" x14ac:dyDescent="0.55000000000000004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</row>
    <row r="851" spans="1:42" ht="24" x14ac:dyDescent="0.55000000000000004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</row>
    <row r="852" spans="1:42" ht="24" x14ac:dyDescent="0.55000000000000004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</row>
    <row r="853" spans="1:42" ht="24" x14ac:dyDescent="0.55000000000000004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</row>
    <row r="854" spans="1:42" ht="24" x14ac:dyDescent="0.5500000000000000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</row>
    <row r="855" spans="1:42" ht="24" x14ac:dyDescent="0.55000000000000004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</row>
    <row r="856" spans="1:42" ht="24" x14ac:dyDescent="0.55000000000000004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</row>
    <row r="857" spans="1:42" ht="24" x14ac:dyDescent="0.55000000000000004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</row>
    <row r="858" spans="1:42" ht="24" x14ac:dyDescent="0.55000000000000004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</row>
    <row r="859" spans="1:42" ht="24" x14ac:dyDescent="0.55000000000000004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</row>
    <row r="860" spans="1:42" ht="24" x14ac:dyDescent="0.55000000000000004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</row>
    <row r="861" spans="1:42" ht="24" x14ac:dyDescent="0.55000000000000004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</row>
    <row r="862" spans="1:42" ht="24" x14ac:dyDescent="0.55000000000000004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</row>
    <row r="863" spans="1:42" ht="24" x14ac:dyDescent="0.55000000000000004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</row>
    <row r="864" spans="1:42" ht="24" x14ac:dyDescent="0.5500000000000000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</row>
    <row r="865" spans="1:42" ht="24" x14ac:dyDescent="0.55000000000000004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</row>
    <row r="866" spans="1:42" ht="24" x14ac:dyDescent="0.55000000000000004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</row>
    <row r="867" spans="1:42" ht="24" x14ac:dyDescent="0.55000000000000004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</row>
    <row r="868" spans="1:42" ht="24" x14ac:dyDescent="0.55000000000000004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</row>
    <row r="869" spans="1:42" ht="24" x14ac:dyDescent="0.55000000000000004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</row>
    <row r="870" spans="1:42" ht="24" x14ac:dyDescent="0.55000000000000004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</row>
    <row r="871" spans="1:42" ht="24" x14ac:dyDescent="0.55000000000000004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</row>
    <row r="872" spans="1:42" ht="24" x14ac:dyDescent="0.55000000000000004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</row>
    <row r="873" spans="1:42" ht="24" x14ac:dyDescent="0.55000000000000004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</row>
    <row r="874" spans="1:42" ht="24" x14ac:dyDescent="0.5500000000000000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</row>
    <row r="875" spans="1:42" ht="24" x14ac:dyDescent="0.55000000000000004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</row>
    <row r="876" spans="1:42" ht="24" x14ac:dyDescent="0.55000000000000004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</row>
    <row r="877" spans="1:42" ht="24" x14ac:dyDescent="0.55000000000000004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</row>
    <row r="878" spans="1:42" ht="24" x14ac:dyDescent="0.55000000000000004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</row>
    <row r="879" spans="1:42" ht="24" x14ac:dyDescent="0.55000000000000004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</row>
    <row r="880" spans="1:42" ht="24" x14ac:dyDescent="0.55000000000000004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</row>
    <row r="881" spans="1:42" ht="24" x14ac:dyDescent="0.55000000000000004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</row>
    <row r="882" spans="1:42" ht="24" x14ac:dyDescent="0.55000000000000004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</row>
    <row r="883" spans="1:42" ht="24" x14ac:dyDescent="0.55000000000000004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</row>
    <row r="884" spans="1:42" ht="24" x14ac:dyDescent="0.5500000000000000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</row>
    <row r="885" spans="1:42" ht="24" x14ac:dyDescent="0.55000000000000004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</row>
    <row r="886" spans="1:42" ht="24" x14ac:dyDescent="0.55000000000000004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</row>
    <row r="887" spans="1:42" ht="24" x14ac:dyDescent="0.55000000000000004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</row>
    <row r="888" spans="1:42" ht="24" x14ac:dyDescent="0.55000000000000004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</row>
    <row r="889" spans="1:42" ht="24" x14ac:dyDescent="0.55000000000000004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</row>
    <row r="890" spans="1:42" ht="24" x14ac:dyDescent="0.55000000000000004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</row>
    <row r="891" spans="1:42" ht="24" x14ac:dyDescent="0.55000000000000004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</row>
    <row r="892" spans="1:42" ht="24" x14ac:dyDescent="0.55000000000000004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</row>
    <row r="893" spans="1:42" ht="24" x14ac:dyDescent="0.55000000000000004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</row>
    <row r="894" spans="1:42" ht="24" x14ac:dyDescent="0.5500000000000000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</row>
    <row r="895" spans="1:42" ht="24" x14ac:dyDescent="0.55000000000000004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</row>
    <row r="896" spans="1:42" ht="24" x14ac:dyDescent="0.55000000000000004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</row>
    <row r="897" spans="1:42" ht="24" x14ac:dyDescent="0.55000000000000004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</row>
    <row r="898" spans="1:42" ht="24" x14ac:dyDescent="0.55000000000000004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</row>
    <row r="899" spans="1:42" ht="24" x14ac:dyDescent="0.55000000000000004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</row>
    <row r="900" spans="1:42" ht="24" x14ac:dyDescent="0.55000000000000004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</row>
    <row r="901" spans="1:42" ht="24" x14ac:dyDescent="0.55000000000000004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</row>
    <row r="902" spans="1:42" ht="24" x14ac:dyDescent="0.55000000000000004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</row>
    <row r="903" spans="1:42" ht="24" x14ac:dyDescent="0.55000000000000004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</row>
    <row r="904" spans="1:42" ht="24" x14ac:dyDescent="0.550000000000000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</row>
    <row r="905" spans="1:42" ht="24" x14ac:dyDescent="0.55000000000000004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</row>
    <row r="906" spans="1:42" ht="24" x14ac:dyDescent="0.55000000000000004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</row>
    <row r="907" spans="1:42" ht="24" x14ac:dyDescent="0.55000000000000004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</row>
    <row r="908" spans="1:42" ht="24" x14ac:dyDescent="0.55000000000000004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</row>
    <row r="909" spans="1:42" ht="24" x14ac:dyDescent="0.55000000000000004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</row>
    <row r="910" spans="1:42" ht="24" x14ac:dyDescent="0.55000000000000004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</row>
    <row r="911" spans="1:42" ht="24" x14ac:dyDescent="0.55000000000000004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</row>
    <row r="912" spans="1:42" ht="24" x14ac:dyDescent="0.55000000000000004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</row>
    <row r="913" spans="1:42" ht="24" x14ac:dyDescent="0.55000000000000004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</row>
    <row r="914" spans="1:42" ht="24" x14ac:dyDescent="0.5500000000000000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</row>
    <row r="915" spans="1:42" ht="24" x14ac:dyDescent="0.55000000000000004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</row>
    <row r="916" spans="1:42" ht="24" x14ac:dyDescent="0.55000000000000004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</row>
    <row r="917" spans="1:42" ht="24" x14ac:dyDescent="0.55000000000000004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</row>
    <row r="918" spans="1:42" ht="24" x14ac:dyDescent="0.55000000000000004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</row>
    <row r="919" spans="1:42" ht="24" x14ac:dyDescent="0.55000000000000004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</row>
    <row r="920" spans="1:42" ht="24" x14ac:dyDescent="0.55000000000000004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</row>
    <row r="921" spans="1:42" ht="24" x14ac:dyDescent="0.55000000000000004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</row>
    <row r="922" spans="1:42" ht="24" x14ac:dyDescent="0.55000000000000004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</row>
    <row r="923" spans="1:42" ht="24" x14ac:dyDescent="0.55000000000000004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</row>
    <row r="924" spans="1:42" ht="24" x14ac:dyDescent="0.5500000000000000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</row>
    <row r="925" spans="1:42" ht="24" x14ac:dyDescent="0.55000000000000004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</row>
    <row r="926" spans="1:42" ht="24" x14ac:dyDescent="0.55000000000000004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</row>
    <row r="927" spans="1:42" ht="24" x14ac:dyDescent="0.55000000000000004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</row>
    <row r="928" spans="1:42" ht="24" x14ac:dyDescent="0.55000000000000004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</row>
    <row r="929" spans="1:42" ht="24" x14ac:dyDescent="0.55000000000000004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</row>
    <row r="930" spans="1:42" ht="24" x14ac:dyDescent="0.55000000000000004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</row>
    <row r="931" spans="1:42" ht="24" x14ac:dyDescent="0.55000000000000004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</row>
    <row r="932" spans="1:42" ht="24" x14ac:dyDescent="0.55000000000000004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</row>
    <row r="933" spans="1:42" ht="24" x14ac:dyDescent="0.55000000000000004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</row>
    <row r="934" spans="1:42" ht="24" x14ac:dyDescent="0.5500000000000000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</row>
    <row r="935" spans="1:42" ht="24" x14ac:dyDescent="0.55000000000000004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</row>
    <row r="936" spans="1:42" ht="24" x14ac:dyDescent="0.55000000000000004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</row>
    <row r="937" spans="1:42" ht="24" x14ac:dyDescent="0.55000000000000004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</row>
    <row r="938" spans="1:42" ht="24" x14ac:dyDescent="0.55000000000000004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</row>
    <row r="939" spans="1:42" ht="24" x14ac:dyDescent="0.55000000000000004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</row>
    <row r="940" spans="1:42" ht="24" x14ac:dyDescent="0.55000000000000004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</row>
    <row r="941" spans="1:42" ht="24" x14ac:dyDescent="0.55000000000000004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</row>
    <row r="942" spans="1:42" ht="24" x14ac:dyDescent="0.55000000000000004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</row>
    <row r="943" spans="1:42" ht="24" x14ac:dyDescent="0.55000000000000004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</row>
    <row r="944" spans="1:42" ht="24" x14ac:dyDescent="0.5500000000000000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</row>
    <row r="945" spans="1:42" ht="24" x14ac:dyDescent="0.55000000000000004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</row>
    <row r="946" spans="1:42" ht="24" x14ac:dyDescent="0.55000000000000004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</row>
    <row r="947" spans="1:42" ht="24" x14ac:dyDescent="0.55000000000000004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</row>
    <row r="948" spans="1:42" ht="24" x14ac:dyDescent="0.55000000000000004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</row>
    <row r="949" spans="1:42" ht="24" x14ac:dyDescent="0.55000000000000004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</row>
    <row r="950" spans="1:42" ht="24" x14ac:dyDescent="0.55000000000000004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</row>
    <row r="951" spans="1:42" ht="24" x14ac:dyDescent="0.55000000000000004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</row>
    <row r="952" spans="1:42" ht="24" x14ac:dyDescent="0.55000000000000004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</row>
    <row r="953" spans="1:42" ht="24" x14ac:dyDescent="0.55000000000000004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</row>
    <row r="954" spans="1:42" ht="24" x14ac:dyDescent="0.5500000000000000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</row>
    <row r="955" spans="1:42" ht="24" x14ac:dyDescent="0.55000000000000004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</row>
    <row r="956" spans="1:42" ht="24" x14ac:dyDescent="0.55000000000000004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</row>
    <row r="957" spans="1:42" ht="24" x14ac:dyDescent="0.55000000000000004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</row>
    <row r="958" spans="1:42" ht="24" x14ac:dyDescent="0.55000000000000004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</row>
    <row r="959" spans="1:42" ht="24" x14ac:dyDescent="0.55000000000000004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</row>
    <row r="960" spans="1:42" ht="24" x14ac:dyDescent="0.55000000000000004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</row>
    <row r="961" spans="1:42" ht="24" x14ac:dyDescent="0.55000000000000004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</row>
    <row r="962" spans="1:42" ht="24" x14ac:dyDescent="0.55000000000000004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</row>
    <row r="963" spans="1:42" ht="24" x14ac:dyDescent="0.55000000000000004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</row>
    <row r="964" spans="1:42" ht="24" x14ac:dyDescent="0.5500000000000000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</row>
    <row r="965" spans="1:42" ht="24" x14ac:dyDescent="0.55000000000000004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</row>
    <row r="966" spans="1:42" ht="24" x14ac:dyDescent="0.55000000000000004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</row>
    <row r="967" spans="1:42" ht="24" x14ac:dyDescent="0.55000000000000004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</row>
    <row r="968" spans="1:42" ht="24" x14ac:dyDescent="0.55000000000000004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</row>
    <row r="969" spans="1:42" ht="24" x14ac:dyDescent="0.55000000000000004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</row>
    <row r="970" spans="1:42" ht="24" x14ac:dyDescent="0.55000000000000004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</row>
    <row r="971" spans="1:42" ht="24" x14ac:dyDescent="0.55000000000000004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</row>
    <row r="972" spans="1:42" ht="24" x14ac:dyDescent="0.55000000000000004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</row>
    <row r="973" spans="1:42" ht="24" x14ac:dyDescent="0.55000000000000004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</row>
    <row r="974" spans="1:42" ht="24" x14ac:dyDescent="0.5500000000000000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</row>
    <row r="975" spans="1:42" ht="24" x14ac:dyDescent="0.55000000000000004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</row>
    <row r="976" spans="1:42" ht="24" x14ac:dyDescent="0.55000000000000004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</row>
    <row r="977" spans="1:42" ht="24" x14ac:dyDescent="0.55000000000000004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</row>
    <row r="978" spans="1:42" ht="24" x14ac:dyDescent="0.55000000000000004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</row>
    <row r="979" spans="1:42" ht="24" x14ac:dyDescent="0.55000000000000004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</row>
    <row r="980" spans="1:42" ht="24" x14ac:dyDescent="0.55000000000000004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</row>
    <row r="981" spans="1:42" ht="24" x14ac:dyDescent="0.55000000000000004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</row>
    <row r="982" spans="1:42" ht="24" x14ac:dyDescent="0.55000000000000004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</row>
    <row r="983" spans="1:42" ht="24" x14ac:dyDescent="0.55000000000000004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</row>
    <row r="984" spans="1:42" ht="24" x14ac:dyDescent="0.5500000000000000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</row>
    <row r="985" spans="1:42" ht="24" x14ac:dyDescent="0.55000000000000004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</row>
    <row r="986" spans="1:42" ht="24" x14ac:dyDescent="0.55000000000000004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</row>
    <row r="987" spans="1:42" ht="24" x14ac:dyDescent="0.55000000000000004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</row>
    <row r="988" spans="1:42" ht="24" x14ac:dyDescent="0.55000000000000004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</row>
    <row r="989" spans="1:42" ht="24" x14ac:dyDescent="0.55000000000000004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</row>
    <row r="990" spans="1:42" ht="24" x14ac:dyDescent="0.55000000000000004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</row>
    <row r="991" spans="1:42" ht="24" x14ac:dyDescent="0.55000000000000004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</row>
    <row r="992" spans="1:42" ht="24" x14ac:dyDescent="0.55000000000000004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</row>
    <row r="993" spans="1:42" ht="24" x14ac:dyDescent="0.55000000000000004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</row>
    <row r="994" spans="1:42" ht="24" x14ac:dyDescent="0.5500000000000000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</row>
    <row r="995" spans="1:42" ht="24" x14ac:dyDescent="0.55000000000000004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</row>
    <row r="996" spans="1:42" ht="24" x14ac:dyDescent="0.55000000000000004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</row>
    <row r="997" spans="1:42" ht="24" x14ac:dyDescent="0.55000000000000004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</row>
    <row r="998" spans="1:42" ht="24" x14ac:dyDescent="0.55000000000000004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</row>
    <row r="999" spans="1:42" ht="24" x14ac:dyDescent="0.55000000000000004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</row>
    <row r="1000" spans="1:42" ht="24" x14ac:dyDescent="0.55000000000000004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</row>
  </sheetData>
  <hyperlinks>
    <hyperlink ref="B38" r:id="rId1" xr:uid="{00000000-0004-0000-0400-000000000000}"/>
    <hyperlink ref="B57" r:id="rId2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58"/>
  <sheetViews>
    <sheetView workbookViewId="0">
      <pane ySplit="3" topLeftCell="A39" activePane="bottomLeft" state="frozen"/>
      <selection pane="bottomLeft" activeCell="C49" sqref="C49"/>
    </sheetView>
  </sheetViews>
  <sheetFormatPr defaultColWidth="14.42578125" defaultRowHeight="15" x14ac:dyDescent="0.35"/>
  <cols>
    <col min="1" max="1" width="16" style="30" customWidth="1"/>
    <col min="2" max="2" width="55.7109375" style="30" customWidth="1"/>
    <col min="3" max="3" width="15.140625" style="30" customWidth="1"/>
    <col min="4" max="7" width="24.140625" style="30" customWidth="1"/>
    <col min="8" max="8" width="30" style="30" customWidth="1"/>
    <col min="9" max="16384" width="14.42578125" style="30"/>
  </cols>
  <sheetData>
    <row r="1" spans="1:27" ht="24" x14ac:dyDescent="0.55000000000000004">
      <c r="A1" s="18"/>
      <c r="B1" s="18"/>
      <c r="C1" s="18"/>
      <c r="D1" s="18"/>
      <c r="E1" s="18"/>
      <c r="F1" s="18"/>
      <c r="H1" s="88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4" x14ac:dyDescent="0.55000000000000004">
      <c r="A2" s="26" t="s">
        <v>293</v>
      </c>
      <c r="B2" s="32"/>
      <c r="C2" s="32"/>
      <c r="D2" s="18"/>
      <c r="E2" s="18"/>
      <c r="F2" s="18"/>
      <c r="G2" s="18"/>
      <c r="H2" s="1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94" customFormat="1" ht="48" x14ac:dyDescent="0.35">
      <c r="A3" s="98" t="s">
        <v>2</v>
      </c>
      <c r="B3" s="96" t="s">
        <v>3</v>
      </c>
      <c r="C3" s="96" t="s">
        <v>4</v>
      </c>
      <c r="D3" s="96" t="s">
        <v>294</v>
      </c>
      <c r="E3" s="96" t="s">
        <v>295</v>
      </c>
      <c r="F3" s="96" t="s">
        <v>296</v>
      </c>
      <c r="G3" s="96" t="s">
        <v>297</v>
      </c>
      <c r="H3" s="96" t="s">
        <v>7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24" x14ac:dyDescent="0.35">
      <c r="A4" s="13"/>
      <c r="B4" s="25" t="s">
        <v>58</v>
      </c>
      <c r="C4" s="5" t="s">
        <v>9</v>
      </c>
      <c r="D4" s="5"/>
      <c r="E4" s="5"/>
      <c r="F4" s="5"/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8" x14ac:dyDescent="0.35">
      <c r="A5" s="8" t="s">
        <v>14</v>
      </c>
      <c r="B5" s="15" t="s">
        <v>15</v>
      </c>
      <c r="C5" s="9"/>
      <c r="D5" s="9">
        <v>1</v>
      </c>
      <c r="E5" s="9" t="s">
        <v>12</v>
      </c>
      <c r="F5" s="9" t="s">
        <v>12</v>
      </c>
      <c r="G5" s="9" t="s">
        <v>12</v>
      </c>
      <c r="H5" s="9">
        <f>SUM(D5:G5)</f>
        <v>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4" x14ac:dyDescent="0.35">
      <c r="A6" s="20"/>
      <c r="B6" s="17"/>
      <c r="C6" s="9"/>
      <c r="D6" s="9"/>
      <c r="E6" s="9"/>
      <c r="F6" s="9"/>
      <c r="G6" s="9"/>
      <c r="H6" s="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4" x14ac:dyDescent="0.35">
      <c r="A7" s="20"/>
      <c r="B7" s="17"/>
      <c r="C7" s="9"/>
      <c r="D7" s="9"/>
      <c r="E7" s="9"/>
      <c r="F7" s="9"/>
      <c r="G7" s="9"/>
      <c r="H7" s="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24" x14ac:dyDescent="0.35">
      <c r="A8" s="13"/>
      <c r="B8" s="25" t="s">
        <v>62</v>
      </c>
      <c r="C8" s="5" t="s">
        <v>17</v>
      </c>
      <c r="D8" s="5"/>
      <c r="E8" s="5"/>
      <c r="F8" s="5"/>
      <c r="G8" s="5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4" x14ac:dyDescent="0.35">
      <c r="A9" s="20"/>
      <c r="B9" s="17"/>
      <c r="C9" s="9"/>
      <c r="D9" s="9"/>
      <c r="E9" s="9"/>
      <c r="F9" s="9"/>
      <c r="G9" s="9"/>
      <c r="H9" s="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4" x14ac:dyDescent="0.35">
      <c r="A10" s="20"/>
      <c r="B10" s="17"/>
      <c r="C10" s="9"/>
      <c r="D10" s="9"/>
      <c r="E10" s="9"/>
      <c r="F10" s="9"/>
      <c r="G10" s="9"/>
      <c r="H10" s="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24" x14ac:dyDescent="0.35">
      <c r="A11" s="20"/>
      <c r="B11" s="17"/>
      <c r="C11" s="9"/>
      <c r="D11" s="9"/>
      <c r="E11" s="9"/>
      <c r="F11" s="9"/>
      <c r="G11" s="9"/>
      <c r="H11" s="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4" x14ac:dyDescent="0.35">
      <c r="A12" s="13"/>
      <c r="B12" s="25" t="s">
        <v>63</v>
      </c>
      <c r="C12" s="5" t="s">
        <v>17</v>
      </c>
      <c r="D12" s="5"/>
      <c r="E12" s="5"/>
      <c r="F12" s="5"/>
      <c r="G12" s="5"/>
      <c r="H12" s="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4" x14ac:dyDescent="0.35">
      <c r="A13" s="8" t="s">
        <v>298</v>
      </c>
      <c r="B13" s="17" t="s">
        <v>299</v>
      </c>
      <c r="C13" s="9"/>
      <c r="D13" s="9"/>
      <c r="E13" s="9"/>
      <c r="F13" s="9">
        <v>1</v>
      </c>
      <c r="G13" s="9"/>
      <c r="H13" s="9">
        <f>SUM(D13:G13)</f>
        <v>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24" x14ac:dyDescent="0.35">
      <c r="A14" s="20"/>
      <c r="B14" s="17"/>
      <c r="C14" s="9"/>
      <c r="D14" s="9"/>
      <c r="E14" s="9"/>
      <c r="F14" s="9"/>
      <c r="G14" s="9"/>
      <c r="H14" s="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4" x14ac:dyDescent="0.35">
      <c r="A15" s="20"/>
      <c r="B15" s="17"/>
      <c r="C15" s="9"/>
      <c r="D15" s="9"/>
      <c r="E15" s="9"/>
      <c r="F15" s="9"/>
      <c r="G15" s="9"/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4" x14ac:dyDescent="0.35">
      <c r="A16" s="13"/>
      <c r="B16" s="25" t="s">
        <v>73</v>
      </c>
      <c r="C16" s="5" t="s">
        <v>17</v>
      </c>
      <c r="D16" s="5"/>
      <c r="E16" s="5"/>
      <c r="F16" s="5"/>
      <c r="G16" s="5"/>
      <c r="H16" s="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48" x14ac:dyDescent="0.35">
      <c r="A17" s="8" t="s">
        <v>300</v>
      </c>
      <c r="B17" s="15" t="s">
        <v>23</v>
      </c>
      <c r="C17" s="9"/>
      <c r="D17" s="9">
        <v>1</v>
      </c>
      <c r="E17" s="9">
        <v>1</v>
      </c>
      <c r="F17" s="9">
        <v>1</v>
      </c>
      <c r="G17" s="9">
        <v>1</v>
      </c>
      <c r="H17" s="9">
        <f t="shared" ref="H17:H23" si="0">SUM(D17:G17)</f>
        <v>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4" x14ac:dyDescent="0.35">
      <c r="A18" s="8" t="s">
        <v>64</v>
      </c>
      <c r="B18" s="17" t="s">
        <v>301</v>
      </c>
      <c r="C18" s="9"/>
      <c r="D18" s="9"/>
      <c r="E18" s="9"/>
      <c r="F18" s="9"/>
      <c r="G18" s="9">
        <v>1</v>
      </c>
      <c r="H18" s="9">
        <f t="shared" si="0"/>
        <v>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4" x14ac:dyDescent="0.35">
      <c r="A19" s="8" t="s">
        <v>28</v>
      </c>
      <c r="B19" s="17" t="s">
        <v>278</v>
      </c>
      <c r="C19" s="9"/>
      <c r="D19" s="9">
        <v>1</v>
      </c>
      <c r="E19" s="9"/>
      <c r="F19" s="9"/>
      <c r="G19" s="9"/>
      <c r="H19" s="9">
        <f t="shared" si="0"/>
        <v>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4" x14ac:dyDescent="0.35">
      <c r="A20" s="8" t="s">
        <v>66</v>
      </c>
      <c r="B20" s="17" t="s">
        <v>221</v>
      </c>
      <c r="C20" s="9"/>
      <c r="D20" s="9">
        <v>1</v>
      </c>
      <c r="E20" s="9">
        <v>1</v>
      </c>
      <c r="F20" s="9">
        <v>1</v>
      </c>
      <c r="G20" s="9">
        <v>1</v>
      </c>
      <c r="H20" s="9">
        <f t="shared" si="0"/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8" x14ac:dyDescent="0.35">
      <c r="A21" s="8" t="s">
        <v>76</v>
      </c>
      <c r="B21" s="15" t="s">
        <v>275</v>
      </c>
      <c r="C21" s="9"/>
      <c r="D21" s="9"/>
      <c r="E21" s="9"/>
      <c r="F21" s="9"/>
      <c r="G21" s="9">
        <v>1</v>
      </c>
      <c r="H21" s="9">
        <f t="shared" si="0"/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4" x14ac:dyDescent="0.35">
      <c r="A22" s="8" t="s">
        <v>98</v>
      </c>
      <c r="B22" s="21" t="s">
        <v>132</v>
      </c>
      <c r="C22" s="9"/>
      <c r="D22" s="9"/>
      <c r="E22" s="9"/>
      <c r="F22" s="9"/>
      <c r="G22" s="9">
        <v>1</v>
      </c>
      <c r="H22" s="9">
        <f t="shared" si="0"/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4" x14ac:dyDescent="0.35">
      <c r="A23" s="8" t="s">
        <v>98</v>
      </c>
      <c r="B23" s="17" t="s">
        <v>133</v>
      </c>
      <c r="C23" s="9"/>
      <c r="D23" s="9"/>
      <c r="E23" s="9"/>
      <c r="F23" s="9"/>
      <c r="G23" s="9">
        <v>1</v>
      </c>
      <c r="H23" s="9">
        <f t="shared" si="0"/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4" x14ac:dyDescent="0.35">
      <c r="A24" s="20"/>
      <c r="B24" s="17"/>
      <c r="C24" s="9"/>
      <c r="D24" s="9"/>
      <c r="E24" s="9"/>
      <c r="F24" s="9"/>
      <c r="G24" s="9"/>
      <c r="H24" s="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4" x14ac:dyDescent="0.35">
      <c r="A25" s="13"/>
      <c r="B25" s="25" t="s">
        <v>78</v>
      </c>
      <c r="C25" s="5" t="s">
        <v>17</v>
      </c>
      <c r="D25" s="5"/>
      <c r="E25" s="5"/>
      <c r="F25" s="5"/>
      <c r="G25" s="5"/>
      <c r="H25" s="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4" x14ac:dyDescent="0.35">
      <c r="A26" s="8" t="s">
        <v>33</v>
      </c>
      <c r="B26" s="17" t="s">
        <v>34</v>
      </c>
      <c r="C26" s="9"/>
      <c r="D26" s="9">
        <v>1</v>
      </c>
      <c r="E26" s="9">
        <v>1</v>
      </c>
      <c r="F26" s="9"/>
      <c r="G26" s="9"/>
      <c r="H26" s="9">
        <f>SUM(D26:G26)</f>
        <v>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4" x14ac:dyDescent="0.35">
      <c r="A27" s="8"/>
      <c r="B27" s="17"/>
      <c r="C27" s="9"/>
      <c r="D27" s="9"/>
      <c r="E27" s="9"/>
      <c r="F27" s="9"/>
      <c r="G27" s="9"/>
      <c r="H27" s="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4" x14ac:dyDescent="0.35">
      <c r="A28" s="8"/>
      <c r="B28" s="17"/>
      <c r="C28" s="9"/>
      <c r="D28" s="9"/>
      <c r="E28" s="9"/>
      <c r="F28" s="9"/>
      <c r="G28" s="9"/>
      <c r="H28" s="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4" x14ac:dyDescent="0.35">
      <c r="A29" s="4"/>
      <c r="B29" s="25" t="s">
        <v>81</v>
      </c>
      <c r="C29" s="5" t="s">
        <v>17</v>
      </c>
      <c r="D29" s="5"/>
      <c r="E29" s="5"/>
      <c r="F29" s="5"/>
      <c r="G29" s="5"/>
      <c r="H29" s="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48" x14ac:dyDescent="0.35">
      <c r="A30" s="8" t="s">
        <v>158</v>
      </c>
      <c r="B30" s="15" t="s">
        <v>37</v>
      </c>
      <c r="C30" s="9"/>
      <c r="D30" s="9">
        <v>1</v>
      </c>
      <c r="E30" s="9">
        <v>1</v>
      </c>
      <c r="F30" s="9">
        <v>1</v>
      </c>
      <c r="G30" s="9">
        <v>1</v>
      </c>
      <c r="H30" s="9">
        <f t="shared" ref="H30:H32" si="1">SUM(D30:G30)</f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4" x14ac:dyDescent="0.35">
      <c r="A31" s="8" t="s">
        <v>302</v>
      </c>
      <c r="B31" s="17" t="s">
        <v>303</v>
      </c>
      <c r="C31" s="9"/>
      <c r="D31" s="9">
        <v>1</v>
      </c>
      <c r="E31" s="9">
        <v>1</v>
      </c>
      <c r="F31" s="9">
        <v>1</v>
      </c>
      <c r="G31" s="9">
        <v>1</v>
      </c>
      <c r="H31" s="9">
        <f t="shared" si="1"/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48" x14ac:dyDescent="0.35">
      <c r="A32" s="8" t="s">
        <v>304</v>
      </c>
      <c r="B32" s="15" t="s">
        <v>305</v>
      </c>
      <c r="C32" s="9"/>
      <c r="D32" s="9">
        <v>1</v>
      </c>
      <c r="E32" s="9">
        <v>1</v>
      </c>
      <c r="F32" s="9">
        <v>1</v>
      </c>
      <c r="G32" s="9">
        <v>1</v>
      </c>
      <c r="H32" s="9">
        <f t="shared" si="1"/>
        <v>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4" x14ac:dyDescent="0.35">
      <c r="A33" s="8"/>
      <c r="B33" s="17"/>
      <c r="C33" s="9"/>
      <c r="D33" s="9"/>
      <c r="E33" s="9"/>
      <c r="F33" s="9"/>
      <c r="G33" s="9"/>
      <c r="H33" s="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4" x14ac:dyDescent="0.35">
      <c r="A34" s="4"/>
      <c r="B34" s="25" t="s">
        <v>86</v>
      </c>
      <c r="C34" s="5" t="s">
        <v>17</v>
      </c>
      <c r="D34" s="5"/>
      <c r="E34" s="5"/>
      <c r="F34" s="5"/>
      <c r="G34" s="5"/>
      <c r="H34" s="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72" x14ac:dyDescent="0.35">
      <c r="A35" s="8" t="s">
        <v>87</v>
      </c>
      <c r="B35" s="90" t="s">
        <v>88</v>
      </c>
      <c r="C35" s="9"/>
      <c r="D35" s="9">
        <v>1</v>
      </c>
      <c r="E35" s="9">
        <v>1</v>
      </c>
      <c r="F35" s="9">
        <v>1</v>
      </c>
      <c r="G35" s="9">
        <v>1</v>
      </c>
      <c r="H35" s="9">
        <f t="shared" ref="H35:H37" si="2">SUM(D35:G35)</f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48" x14ac:dyDescent="0.35">
      <c r="A36" s="8" t="s">
        <v>87</v>
      </c>
      <c r="B36" s="15" t="s">
        <v>184</v>
      </c>
      <c r="C36" s="9"/>
      <c r="D36" s="9">
        <v>1</v>
      </c>
      <c r="E36" s="9">
        <v>1</v>
      </c>
      <c r="F36" s="9">
        <v>1</v>
      </c>
      <c r="G36" s="9">
        <v>1</v>
      </c>
      <c r="H36" s="9">
        <f t="shared" si="2"/>
        <v>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4" x14ac:dyDescent="0.35">
      <c r="A37" s="8" t="s">
        <v>91</v>
      </c>
      <c r="B37" s="17" t="s">
        <v>92</v>
      </c>
      <c r="C37" s="9"/>
      <c r="D37" s="9">
        <v>1</v>
      </c>
      <c r="E37" s="9">
        <v>1</v>
      </c>
      <c r="F37" s="9">
        <v>1</v>
      </c>
      <c r="G37" s="9">
        <v>1</v>
      </c>
      <c r="H37" s="9">
        <f t="shared" si="2"/>
        <v>4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24" x14ac:dyDescent="0.35">
      <c r="A38" s="8"/>
      <c r="B38" s="17"/>
      <c r="C38" s="9"/>
      <c r="D38" s="9"/>
      <c r="E38" s="9"/>
      <c r="F38" s="9"/>
      <c r="G38" s="9"/>
      <c r="H38" s="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4" x14ac:dyDescent="0.35">
      <c r="A39" s="8"/>
      <c r="B39" s="17"/>
      <c r="C39" s="9"/>
      <c r="D39" s="9"/>
      <c r="E39" s="9"/>
      <c r="F39" s="9"/>
      <c r="G39" s="9"/>
      <c r="H39" s="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4" x14ac:dyDescent="0.35">
      <c r="A40" s="4"/>
      <c r="B40" s="25" t="s">
        <v>96</v>
      </c>
      <c r="C40" s="5" t="s">
        <v>17</v>
      </c>
      <c r="D40" s="5"/>
      <c r="E40" s="5"/>
      <c r="F40" s="5"/>
      <c r="G40" s="5"/>
      <c r="H40" s="5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4" x14ac:dyDescent="0.35">
      <c r="A41" s="8" t="s">
        <v>306</v>
      </c>
      <c r="B41" s="17" t="s">
        <v>249</v>
      </c>
      <c r="C41" s="9"/>
      <c r="D41" s="9">
        <v>1</v>
      </c>
      <c r="E41" s="9"/>
      <c r="F41" s="9"/>
      <c r="G41" s="9"/>
      <c r="H41" s="9">
        <f t="shared" ref="H41:H42" si="3">SUM(D41:G41)</f>
        <v>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24" x14ac:dyDescent="0.35">
      <c r="A42" s="8" t="s">
        <v>46</v>
      </c>
      <c r="B42" s="17" t="s">
        <v>47</v>
      </c>
      <c r="C42" s="9"/>
      <c r="D42" s="9">
        <v>1</v>
      </c>
      <c r="E42" s="9">
        <v>1</v>
      </c>
      <c r="F42" s="9">
        <v>1</v>
      </c>
      <c r="G42" s="9">
        <v>1</v>
      </c>
      <c r="H42" s="9">
        <f t="shared" si="3"/>
        <v>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4" x14ac:dyDescent="0.35">
      <c r="A43" s="20"/>
      <c r="B43" s="17"/>
      <c r="C43" s="9"/>
      <c r="D43" s="9"/>
      <c r="E43" s="9"/>
      <c r="F43" s="9"/>
      <c r="G43" s="9"/>
      <c r="H43" s="9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24" x14ac:dyDescent="0.35">
      <c r="A44" s="20"/>
      <c r="B44" s="17"/>
      <c r="C44" s="9"/>
      <c r="D44" s="9"/>
      <c r="E44" s="9"/>
      <c r="F44" s="9"/>
      <c r="G44" s="9"/>
      <c r="H44" s="9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24" x14ac:dyDescent="0.35">
      <c r="A45" s="13"/>
      <c r="B45" s="25" t="s">
        <v>97</v>
      </c>
      <c r="C45" s="5" t="s">
        <v>17</v>
      </c>
      <c r="D45" s="5"/>
      <c r="E45" s="5"/>
      <c r="F45" s="5"/>
      <c r="G45" s="5"/>
      <c r="H45" s="5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4" x14ac:dyDescent="0.35">
      <c r="A46" s="20"/>
      <c r="B46" s="17"/>
      <c r="C46" s="9"/>
      <c r="D46" s="9"/>
      <c r="E46" s="9"/>
      <c r="F46" s="9"/>
      <c r="G46" s="9"/>
      <c r="H46" s="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24" x14ac:dyDescent="0.35">
      <c r="A47" s="20"/>
      <c r="B47" s="17"/>
      <c r="C47" s="9"/>
      <c r="D47" s="9"/>
      <c r="E47" s="9"/>
      <c r="F47" s="9"/>
      <c r="G47" s="9"/>
      <c r="H47" s="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24" x14ac:dyDescent="0.35">
      <c r="A48" s="20"/>
      <c r="B48" s="17"/>
      <c r="C48" s="9"/>
      <c r="D48" s="9"/>
      <c r="E48" s="9"/>
      <c r="F48" s="9"/>
      <c r="G48" s="9"/>
      <c r="H48" s="9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24" x14ac:dyDescent="0.35">
      <c r="A49" s="3"/>
      <c r="B49" s="100" t="s">
        <v>49</v>
      </c>
      <c r="C49" s="101"/>
      <c r="D49" s="102">
        <f t="shared" ref="D49:F49" si="4">SUM(D4:D48)</f>
        <v>13</v>
      </c>
      <c r="E49" s="102">
        <f t="shared" si="4"/>
        <v>10</v>
      </c>
      <c r="F49" s="102">
        <f t="shared" si="4"/>
        <v>10</v>
      </c>
      <c r="G49" s="102">
        <f>SUM(G4:G48)</f>
        <v>13</v>
      </c>
      <c r="H49" s="10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1" spans="1:27" ht="24" x14ac:dyDescent="0.35">
      <c r="A51" s="47"/>
      <c r="B51" s="48" t="s">
        <v>50</v>
      </c>
      <c r="C51" s="49" t="s">
        <v>17</v>
      </c>
      <c r="D51" s="48"/>
      <c r="E51" s="48"/>
      <c r="F51" s="48"/>
      <c r="G51" s="48"/>
      <c r="H51" s="48"/>
    </row>
    <row r="52" spans="1:27" ht="24" x14ac:dyDescent="0.35">
      <c r="A52" s="8"/>
      <c r="B52" s="50"/>
      <c r="C52" s="9"/>
      <c r="D52" s="50"/>
      <c r="E52" s="50"/>
      <c r="F52" s="50"/>
      <c r="G52" s="50"/>
      <c r="H52" s="50"/>
    </row>
    <row r="53" spans="1:27" ht="24" x14ac:dyDescent="0.35">
      <c r="A53" s="52"/>
      <c r="B53" s="52" t="s">
        <v>51</v>
      </c>
      <c r="C53" s="53" t="s">
        <v>52</v>
      </c>
      <c r="D53" s="52"/>
      <c r="E53" s="52"/>
      <c r="F53" s="52"/>
      <c r="G53" s="52"/>
      <c r="H53" s="52"/>
    </row>
    <row r="54" spans="1:27" ht="24" x14ac:dyDescent="0.35">
      <c r="A54" s="33" t="s">
        <v>100</v>
      </c>
      <c r="B54" s="50" t="s">
        <v>101</v>
      </c>
      <c r="C54" s="50"/>
      <c r="D54" s="9">
        <v>1</v>
      </c>
      <c r="E54" s="50"/>
      <c r="F54" s="9">
        <v>1</v>
      </c>
      <c r="G54" s="50"/>
      <c r="H54" s="9">
        <v>2</v>
      </c>
    </row>
    <row r="58" spans="1:27" x14ac:dyDescent="0.35">
      <c r="A58" s="97" t="s">
        <v>256</v>
      </c>
    </row>
  </sheetData>
  <mergeCells count="1">
    <mergeCell ref="A2:C2"/>
  </mergeCells>
  <hyperlinks>
    <hyperlink ref="B35" r:id="rId1" xr:uid="{00000000-0004-0000-0500-000000000000}"/>
    <hyperlink ref="B54" r:id="rId2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1000"/>
  <sheetViews>
    <sheetView workbookViewId="0">
      <pane ySplit="3" topLeftCell="A33" activePane="bottomLeft" state="frozen"/>
      <selection pane="bottomLeft" activeCell="I42" sqref="I42"/>
    </sheetView>
  </sheetViews>
  <sheetFormatPr defaultColWidth="14.42578125" defaultRowHeight="15" x14ac:dyDescent="0.35"/>
  <cols>
    <col min="1" max="1" width="23" style="30" customWidth="1"/>
    <col min="2" max="2" width="68.42578125" style="30" customWidth="1"/>
    <col min="3" max="3" width="14.42578125" style="30"/>
    <col min="4" max="8" width="23.140625" style="30" customWidth="1"/>
    <col min="9" max="9" width="24.5703125" style="30" customWidth="1"/>
    <col min="10" max="16384" width="14.42578125" style="30"/>
  </cols>
  <sheetData>
    <row r="1" spans="1:27" ht="27.75" x14ac:dyDescent="0.55000000000000004">
      <c r="A1" s="24"/>
      <c r="B1" s="24"/>
      <c r="C1" s="24"/>
      <c r="D1" s="24"/>
      <c r="E1" s="24"/>
      <c r="F1" s="24"/>
      <c r="G1" s="24"/>
      <c r="I1" s="88" t="s">
        <v>0</v>
      </c>
      <c r="J1" s="3"/>
      <c r="K1" s="3"/>
      <c r="L1" s="3"/>
      <c r="M1" s="3"/>
      <c r="N1" s="3"/>
      <c r="O1" s="3"/>
      <c r="P1" s="3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27.75" x14ac:dyDescent="0.55000000000000004">
      <c r="A2" s="27" t="s">
        <v>307</v>
      </c>
      <c r="B2" s="32"/>
      <c r="C2" s="32"/>
      <c r="D2" s="32"/>
      <c r="E2" s="32"/>
      <c r="F2" s="32"/>
      <c r="G2" s="32"/>
      <c r="H2" s="32"/>
      <c r="I2" s="32"/>
      <c r="J2" s="3"/>
      <c r="K2" s="3"/>
      <c r="L2" s="3"/>
      <c r="M2" s="3"/>
      <c r="N2" s="3"/>
      <c r="O2" s="3"/>
      <c r="P2" s="3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94" customFormat="1" ht="48" x14ac:dyDescent="0.55000000000000004">
      <c r="A3" s="98" t="s">
        <v>2</v>
      </c>
      <c r="B3" s="96" t="s">
        <v>3</v>
      </c>
      <c r="C3" s="96" t="s">
        <v>4</v>
      </c>
      <c r="D3" s="96" t="s">
        <v>308</v>
      </c>
      <c r="E3" s="96" t="s">
        <v>309</v>
      </c>
      <c r="F3" s="96" t="s">
        <v>310</v>
      </c>
      <c r="G3" s="96" t="s">
        <v>311</v>
      </c>
      <c r="H3" s="96" t="s">
        <v>312</v>
      </c>
      <c r="I3" s="96" t="s">
        <v>7</v>
      </c>
      <c r="J3" s="93"/>
      <c r="K3" s="93"/>
      <c r="L3" s="93"/>
      <c r="M3" s="93"/>
      <c r="N3" s="93"/>
      <c r="O3" s="93"/>
      <c r="P3" s="93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24" x14ac:dyDescent="0.55000000000000004">
      <c r="A4" s="13"/>
      <c r="B4" s="25" t="s">
        <v>58</v>
      </c>
      <c r="C4" s="5" t="s">
        <v>9</v>
      </c>
      <c r="D4" s="25"/>
      <c r="E4" s="25"/>
      <c r="F4" s="25"/>
      <c r="G4" s="25"/>
      <c r="H4" s="25"/>
      <c r="I4" s="25"/>
      <c r="J4" s="3"/>
      <c r="K4" s="3"/>
      <c r="L4" s="3"/>
      <c r="M4" s="3"/>
      <c r="N4" s="3"/>
      <c r="O4" s="3"/>
      <c r="P4" s="3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ht="48" x14ac:dyDescent="0.55000000000000004">
      <c r="A5" s="8" t="s">
        <v>14</v>
      </c>
      <c r="B5" s="2" t="s">
        <v>15</v>
      </c>
      <c r="C5" s="9"/>
      <c r="D5" s="9">
        <v>1</v>
      </c>
      <c r="E5" s="9"/>
      <c r="F5" s="9"/>
      <c r="G5" s="9"/>
      <c r="H5" s="9"/>
      <c r="I5" s="9">
        <f>SUM(D5:H5)</f>
        <v>1</v>
      </c>
      <c r="J5" s="3"/>
      <c r="K5" s="3"/>
      <c r="L5" s="3"/>
      <c r="M5" s="3"/>
      <c r="N5" s="3"/>
      <c r="O5" s="3"/>
      <c r="P5" s="3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ht="24" x14ac:dyDescent="0.55000000000000004">
      <c r="A6" s="20"/>
      <c r="B6" s="17"/>
      <c r="C6" s="9"/>
      <c r="D6" s="9"/>
      <c r="E6" s="9"/>
      <c r="F6" s="9"/>
      <c r="G6" s="9"/>
      <c r="H6" s="9"/>
      <c r="I6" s="9"/>
      <c r="J6" s="3"/>
      <c r="K6" s="3"/>
      <c r="L6" s="3"/>
      <c r="M6" s="3"/>
      <c r="N6" s="3"/>
      <c r="O6" s="3"/>
      <c r="P6" s="3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ht="24" x14ac:dyDescent="0.55000000000000004">
      <c r="A7" s="13"/>
      <c r="B7" s="25" t="s">
        <v>62</v>
      </c>
      <c r="C7" s="5" t="s">
        <v>17</v>
      </c>
      <c r="D7" s="25"/>
      <c r="E7" s="25"/>
      <c r="F7" s="25"/>
      <c r="G7" s="25"/>
      <c r="H7" s="25"/>
      <c r="I7" s="25"/>
      <c r="J7" s="3"/>
      <c r="K7" s="3"/>
      <c r="L7" s="3"/>
      <c r="M7" s="3"/>
      <c r="N7" s="3"/>
      <c r="O7" s="3"/>
      <c r="P7" s="3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ht="24" x14ac:dyDescent="0.55000000000000004">
      <c r="A8" s="20"/>
      <c r="B8" s="17"/>
      <c r="C8" s="9"/>
      <c r="D8" s="9"/>
      <c r="E8" s="9"/>
      <c r="F8" s="9"/>
      <c r="G8" s="9"/>
      <c r="H8" s="9"/>
      <c r="I8" s="9"/>
      <c r="J8" s="3"/>
      <c r="K8" s="3"/>
      <c r="L8" s="3"/>
      <c r="M8" s="3"/>
      <c r="N8" s="3"/>
      <c r="O8" s="3"/>
      <c r="P8" s="3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ht="24" x14ac:dyDescent="0.55000000000000004">
      <c r="A9" s="20"/>
      <c r="B9" s="17"/>
      <c r="C9" s="9"/>
      <c r="D9" s="9"/>
      <c r="E9" s="9"/>
      <c r="F9" s="9"/>
      <c r="G9" s="9"/>
      <c r="H9" s="9"/>
      <c r="I9" s="9"/>
      <c r="J9" s="3"/>
      <c r="K9" s="3"/>
      <c r="L9" s="3"/>
      <c r="M9" s="3"/>
      <c r="N9" s="3"/>
      <c r="O9" s="3"/>
      <c r="P9" s="3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ht="24" x14ac:dyDescent="0.55000000000000004">
      <c r="A10" s="13"/>
      <c r="B10" s="25" t="s">
        <v>63</v>
      </c>
      <c r="C10" s="5" t="s">
        <v>17</v>
      </c>
      <c r="D10" s="25"/>
      <c r="E10" s="25"/>
      <c r="F10" s="25"/>
      <c r="G10" s="25"/>
      <c r="H10" s="25"/>
      <c r="I10" s="25"/>
      <c r="J10" s="3"/>
      <c r="K10" s="3"/>
      <c r="L10" s="3"/>
      <c r="M10" s="3"/>
      <c r="N10" s="3"/>
      <c r="O10" s="3"/>
      <c r="P10" s="3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7" ht="24" x14ac:dyDescent="0.55000000000000004">
      <c r="A11" s="8" t="s">
        <v>313</v>
      </c>
      <c r="B11" s="2" t="s">
        <v>219</v>
      </c>
      <c r="C11" s="9"/>
      <c r="D11" s="9"/>
      <c r="E11" s="9">
        <v>1</v>
      </c>
      <c r="F11" s="9"/>
      <c r="G11" s="9">
        <v>1</v>
      </c>
      <c r="H11" s="9"/>
      <c r="I11" s="9">
        <f t="shared" ref="I11:I13" si="0">SUM(D11:H11)</f>
        <v>2</v>
      </c>
      <c r="J11" s="3"/>
      <c r="K11" s="3"/>
      <c r="L11" s="3"/>
      <c r="M11" s="3"/>
      <c r="N11" s="3"/>
      <c r="O11" s="3"/>
      <c r="P11" s="3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24" x14ac:dyDescent="0.55000000000000004">
      <c r="A12" s="8" t="s">
        <v>314</v>
      </c>
      <c r="B12" s="2" t="s">
        <v>315</v>
      </c>
      <c r="C12" s="9"/>
      <c r="D12" s="9"/>
      <c r="E12" s="9">
        <v>1</v>
      </c>
      <c r="F12" s="9"/>
      <c r="G12" s="9">
        <v>1</v>
      </c>
      <c r="H12" s="9"/>
      <c r="I12" s="9">
        <f t="shared" si="0"/>
        <v>2</v>
      </c>
      <c r="J12" s="3"/>
      <c r="K12" s="3"/>
      <c r="L12" s="3"/>
      <c r="M12" s="3"/>
      <c r="N12" s="3"/>
      <c r="O12" s="3"/>
      <c r="P12" s="3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24" x14ac:dyDescent="0.55000000000000004">
      <c r="A13" s="8" t="s">
        <v>304</v>
      </c>
      <c r="B13" s="2" t="s">
        <v>305</v>
      </c>
      <c r="C13" s="9"/>
      <c r="D13" s="9">
        <v>1</v>
      </c>
      <c r="E13" s="9"/>
      <c r="F13" s="9"/>
      <c r="G13" s="9"/>
      <c r="H13" s="9"/>
      <c r="I13" s="9">
        <f t="shared" si="0"/>
        <v>1</v>
      </c>
      <c r="J13" s="3"/>
      <c r="K13" s="3"/>
      <c r="L13" s="3"/>
      <c r="M13" s="3"/>
      <c r="N13" s="3"/>
      <c r="O13" s="3"/>
      <c r="P13" s="3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ht="24" x14ac:dyDescent="0.55000000000000004">
      <c r="A14" s="20"/>
      <c r="B14" s="17"/>
      <c r="C14" s="9"/>
      <c r="D14" s="9"/>
      <c r="E14" s="9"/>
      <c r="F14" s="9"/>
      <c r="G14" s="9"/>
      <c r="H14" s="9"/>
      <c r="I14" s="9"/>
      <c r="J14" s="3"/>
      <c r="K14" s="3"/>
      <c r="L14" s="3"/>
      <c r="M14" s="3"/>
      <c r="N14" s="3"/>
      <c r="O14" s="3"/>
      <c r="P14" s="3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t="24" x14ac:dyDescent="0.55000000000000004">
      <c r="A15" s="13"/>
      <c r="B15" s="25" t="s">
        <v>73</v>
      </c>
      <c r="C15" s="5" t="s">
        <v>17</v>
      </c>
      <c r="D15" s="25"/>
      <c r="E15" s="25"/>
      <c r="F15" s="25"/>
      <c r="G15" s="25"/>
      <c r="H15" s="25"/>
      <c r="I15" s="25"/>
      <c r="J15" s="3"/>
      <c r="K15" s="3"/>
      <c r="L15" s="3"/>
      <c r="M15" s="3"/>
      <c r="N15" s="3"/>
      <c r="O15" s="3"/>
      <c r="P15" s="3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t="24" x14ac:dyDescent="0.55000000000000004">
      <c r="A16" s="8" t="s">
        <v>316</v>
      </c>
      <c r="B16" s="2" t="s">
        <v>317</v>
      </c>
      <c r="C16" s="9"/>
      <c r="D16" s="9"/>
      <c r="E16" s="9"/>
      <c r="F16" s="9">
        <v>1</v>
      </c>
      <c r="G16" s="9"/>
      <c r="H16" s="9"/>
      <c r="I16" s="9">
        <f t="shared" ref="I16:I23" si="1">SUM(D16:H16)</f>
        <v>1</v>
      </c>
      <c r="J16" s="3"/>
      <c r="K16" s="3"/>
      <c r="L16" s="3"/>
      <c r="M16" s="3"/>
      <c r="N16" s="3"/>
      <c r="O16" s="3"/>
      <c r="P16" s="3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ht="24" x14ac:dyDescent="0.55000000000000004">
      <c r="A17" s="8" t="s">
        <v>22</v>
      </c>
      <c r="B17" s="2" t="s">
        <v>318</v>
      </c>
      <c r="C17" s="9"/>
      <c r="D17" s="9"/>
      <c r="E17" s="9">
        <v>1</v>
      </c>
      <c r="F17" s="9"/>
      <c r="G17" s="9"/>
      <c r="H17" s="9"/>
      <c r="I17" s="9">
        <f t="shared" si="1"/>
        <v>1</v>
      </c>
      <c r="J17" s="3"/>
      <c r="K17" s="3"/>
      <c r="L17" s="3"/>
      <c r="M17" s="3"/>
      <c r="N17" s="3"/>
      <c r="O17" s="3"/>
      <c r="P17" s="3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24" x14ac:dyDescent="0.55000000000000004">
      <c r="A18" s="8" t="s">
        <v>24</v>
      </c>
      <c r="B18" s="2" t="s">
        <v>25</v>
      </c>
      <c r="C18" s="9"/>
      <c r="D18" s="9">
        <v>1</v>
      </c>
      <c r="E18" s="9"/>
      <c r="F18" s="9"/>
      <c r="G18" s="9"/>
      <c r="H18" s="9"/>
      <c r="I18" s="9">
        <f t="shared" si="1"/>
        <v>1</v>
      </c>
      <c r="J18" s="3"/>
      <c r="K18" s="3"/>
      <c r="L18" s="3"/>
      <c r="M18" s="3"/>
      <c r="N18" s="3"/>
      <c r="O18" s="3"/>
      <c r="P18" s="3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24" x14ac:dyDescent="0.55000000000000004">
      <c r="A19" s="8" t="s">
        <v>28</v>
      </c>
      <c r="B19" s="2" t="s">
        <v>278</v>
      </c>
      <c r="C19" s="9"/>
      <c r="D19" s="9">
        <v>1</v>
      </c>
      <c r="E19" s="9"/>
      <c r="F19" s="9"/>
      <c r="G19" s="9"/>
      <c r="H19" s="9"/>
      <c r="I19" s="9">
        <f t="shared" si="1"/>
        <v>1</v>
      </c>
      <c r="J19" s="3"/>
      <c r="K19" s="3"/>
      <c r="L19" s="3"/>
      <c r="M19" s="3"/>
      <c r="N19" s="3"/>
      <c r="O19" s="3"/>
      <c r="P19" s="3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24" x14ac:dyDescent="0.55000000000000004">
      <c r="A20" s="8" t="s">
        <v>319</v>
      </c>
      <c r="B20" s="2" t="s">
        <v>221</v>
      </c>
      <c r="C20" s="9"/>
      <c r="D20" s="9">
        <v>1</v>
      </c>
      <c r="E20" s="9">
        <v>1</v>
      </c>
      <c r="F20" s="9">
        <v>1</v>
      </c>
      <c r="G20" s="9">
        <v>1</v>
      </c>
      <c r="H20" s="9"/>
      <c r="I20" s="9">
        <f t="shared" si="1"/>
        <v>4</v>
      </c>
      <c r="J20" s="3"/>
      <c r="K20" s="3"/>
      <c r="L20" s="3"/>
      <c r="M20" s="3"/>
      <c r="N20" s="3"/>
      <c r="O20" s="3"/>
      <c r="P20" s="3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48" x14ac:dyDescent="0.55000000000000004">
      <c r="A21" s="8" t="s">
        <v>320</v>
      </c>
      <c r="B21" s="2" t="s">
        <v>321</v>
      </c>
      <c r="C21" s="9"/>
      <c r="D21" s="9"/>
      <c r="E21" s="9"/>
      <c r="F21" s="9"/>
      <c r="G21" s="9">
        <v>1</v>
      </c>
      <c r="H21" s="9"/>
      <c r="I21" s="9">
        <f t="shared" si="1"/>
        <v>1</v>
      </c>
      <c r="J21" s="3"/>
      <c r="K21" s="3"/>
      <c r="L21" s="3"/>
      <c r="M21" s="3"/>
      <c r="N21" s="3"/>
      <c r="O21" s="3"/>
      <c r="P21" s="3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ht="24" x14ac:dyDescent="0.35">
      <c r="A22" s="8" t="s">
        <v>322</v>
      </c>
      <c r="B22" s="21" t="s">
        <v>132</v>
      </c>
      <c r="C22" s="9"/>
      <c r="D22" s="9"/>
      <c r="E22" s="9"/>
      <c r="F22" s="9"/>
      <c r="G22" s="9">
        <v>1</v>
      </c>
      <c r="H22" s="9">
        <v>1</v>
      </c>
      <c r="I22" s="9">
        <f t="shared" si="1"/>
        <v>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4" x14ac:dyDescent="0.35">
      <c r="A23" s="8" t="s">
        <v>322</v>
      </c>
      <c r="B23" s="17" t="s">
        <v>133</v>
      </c>
      <c r="C23" s="9"/>
      <c r="D23" s="9"/>
      <c r="E23" s="9"/>
      <c r="F23" s="9"/>
      <c r="G23" s="9">
        <v>1</v>
      </c>
      <c r="H23" s="9"/>
      <c r="I23" s="9">
        <f t="shared" si="1"/>
        <v>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4" x14ac:dyDescent="0.55000000000000004">
      <c r="A24" s="13"/>
      <c r="B24" s="25" t="s">
        <v>78</v>
      </c>
      <c r="C24" s="5" t="s">
        <v>17</v>
      </c>
      <c r="D24" s="25"/>
      <c r="E24" s="25"/>
      <c r="F24" s="25"/>
      <c r="G24" s="25"/>
      <c r="H24" s="25"/>
      <c r="I24" s="25"/>
      <c r="J24" s="3"/>
      <c r="K24" s="3"/>
      <c r="L24" s="3"/>
      <c r="M24" s="3"/>
      <c r="N24" s="3"/>
      <c r="O24" s="3"/>
      <c r="P24" s="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ht="24" x14ac:dyDescent="0.55000000000000004">
      <c r="A25" s="8" t="s">
        <v>323</v>
      </c>
      <c r="B25" s="17" t="s">
        <v>34</v>
      </c>
      <c r="C25" s="9"/>
      <c r="D25" s="9">
        <v>1</v>
      </c>
      <c r="E25" s="9">
        <v>1</v>
      </c>
      <c r="F25" s="9"/>
      <c r="G25" s="9"/>
      <c r="H25" s="9"/>
      <c r="I25" s="9">
        <f>SUM(D25:H25)</f>
        <v>2</v>
      </c>
      <c r="J25" s="3"/>
      <c r="K25" s="3"/>
      <c r="L25" s="3"/>
      <c r="M25" s="3"/>
      <c r="N25" s="3"/>
      <c r="O25" s="3"/>
      <c r="P25" s="3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 ht="24" x14ac:dyDescent="0.55000000000000004">
      <c r="A26" s="13"/>
      <c r="B26" s="25" t="s">
        <v>81</v>
      </c>
      <c r="C26" s="5" t="s">
        <v>17</v>
      </c>
      <c r="D26" s="25"/>
      <c r="E26" s="25"/>
      <c r="F26" s="25"/>
      <c r="G26" s="25"/>
      <c r="H26" s="25"/>
      <c r="I26" s="25"/>
      <c r="J26" s="3"/>
      <c r="K26" s="3"/>
      <c r="L26" s="3"/>
      <c r="M26" s="3"/>
      <c r="N26" s="3"/>
      <c r="O26" s="3"/>
      <c r="P26" s="3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ht="48" x14ac:dyDescent="0.55000000000000004">
      <c r="A27" s="8" t="s">
        <v>158</v>
      </c>
      <c r="B27" s="2" t="s">
        <v>37</v>
      </c>
      <c r="C27" s="9"/>
      <c r="D27" s="9">
        <v>1</v>
      </c>
      <c r="E27" s="9">
        <v>1</v>
      </c>
      <c r="F27" s="9">
        <v>1</v>
      </c>
      <c r="G27" s="9">
        <v>1</v>
      </c>
      <c r="H27" s="9"/>
      <c r="I27" s="9">
        <f t="shared" ref="I27:I33" si="2">SUM(D27:H27)</f>
        <v>4</v>
      </c>
      <c r="J27" s="3"/>
      <c r="K27" s="3"/>
      <c r="L27" s="3"/>
      <c r="M27" s="3"/>
      <c r="N27" s="3"/>
      <c r="O27" s="3"/>
      <c r="P27" s="3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 ht="48" x14ac:dyDescent="0.55000000000000004">
      <c r="A28" s="8" t="s">
        <v>324</v>
      </c>
      <c r="B28" s="2" t="s">
        <v>292</v>
      </c>
      <c r="C28" s="9"/>
      <c r="D28" s="9">
        <v>1</v>
      </c>
      <c r="E28" s="9"/>
      <c r="F28" s="9"/>
      <c r="G28" s="9">
        <v>1</v>
      </c>
      <c r="H28" s="9"/>
      <c r="I28" s="9">
        <f t="shared" si="2"/>
        <v>2</v>
      </c>
      <c r="J28" s="3"/>
      <c r="K28" s="3"/>
      <c r="L28" s="3"/>
      <c r="M28" s="3"/>
      <c r="N28" s="3"/>
      <c r="O28" s="3"/>
      <c r="P28" s="3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24" x14ac:dyDescent="0.55000000000000004">
      <c r="A29" s="8" t="s">
        <v>325</v>
      </c>
      <c r="B29" s="17" t="s">
        <v>280</v>
      </c>
      <c r="C29" s="9"/>
      <c r="D29" s="9">
        <v>1</v>
      </c>
      <c r="E29" s="9">
        <v>1</v>
      </c>
      <c r="F29" s="9"/>
      <c r="G29" s="9"/>
      <c r="H29" s="9"/>
      <c r="I29" s="9">
        <f t="shared" si="2"/>
        <v>2</v>
      </c>
      <c r="J29" s="3"/>
      <c r="K29" s="3"/>
      <c r="L29" s="3"/>
      <c r="M29" s="3"/>
      <c r="N29" s="3"/>
      <c r="O29" s="3"/>
      <c r="P29" s="3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ht="24" x14ac:dyDescent="0.55000000000000004">
      <c r="A30" s="8" t="s">
        <v>326</v>
      </c>
      <c r="B30" s="17" t="s">
        <v>327</v>
      </c>
      <c r="C30" s="9"/>
      <c r="D30" s="9"/>
      <c r="E30" s="9"/>
      <c r="F30" s="9">
        <v>1</v>
      </c>
      <c r="G30" s="9">
        <v>1</v>
      </c>
      <c r="H30" s="9"/>
      <c r="I30" s="9">
        <f t="shared" si="2"/>
        <v>2</v>
      </c>
      <c r="J30" s="3"/>
      <c r="K30" s="3"/>
      <c r="L30" s="3"/>
      <c r="M30" s="3"/>
      <c r="N30" s="3"/>
      <c r="O30" s="3"/>
      <c r="P30" s="3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ht="24" x14ac:dyDescent="0.55000000000000004">
      <c r="A31" s="8" t="s">
        <v>127</v>
      </c>
      <c r="B31" s="17" t="s">
        <v>328</v>
      </c>
      <c r="C31" s="9"/>
      <c r="D31" s="9">
        <v>1</v>
      </c>
      <c r="E31" s="9">
        <v>1</v>
      </c>
      <c r="F31" s="9">
        <v>1</v>
      </c>
      <c r="G31" s="9">
        <v>1</v>
      </c>
      <c r="H31" s="9"/>
      <c r="I31" s="9">
        <f t="shared" si="2"/>
        <v>4</v>
      </c>
      <c r="J31" s="3"/>
      <c r="K31" s="3"/>
      <c r="L31" s="3"/>
      <c r="M31" s="3"/>
      <c r="N31" s="3"/>
      <c r="O31" s="3"/>
      <c r="P31" s="3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24" x14ac:dyDescent="0.55000000000000004">
      <c r="A32" s="8" t="s">
        <v>302</v>
      </c>
      <c r="B32" s="17" t="s">
        <v>303</v>
      </c>
      <c r="C32" s="9"/>
      <c r="D32" s="9">
        <v>1</v>
      </c>
      <c r="E32" s="9">
        <v>1</v>
      </c>
      <c r="F32" s="9"/>
      <c r="G32" s="9"/>
      <c r="H32" s="9"/>
      <c r="I32" s="9">
        <f t="shared" si="2"/>
        <v>2</v>
      </c>
      <c r="J32" s="3"/>
      <c r="K32" s="3"/>
      <c r="L32" s="3"/>
      <c r="M32" s="3"/>
      <c r="N32" s="3"/>
      <c r="O32" s="3"/>
      <c r="P32" s="3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ht="24" x14ac:dyDescent="0.55000000000000004">
      <c r="A33" s="8" t="s">
        <v>281</v>
      </c>
      <c r="B33" s="17" t="s">
        <v>280</v>
      </c>
      <c r="C33" s="9"/>
      <c r="D33" s="9">
        <v>1</v>
      </c>
      <c r="E33" s="9">
        <v>1</v>
      </c>
      <c r="F33" s="9"/>
      <c r="G33" s="9"/>
      <c r="H33" s="9"/>
      <c r="I33" s="9">
        <f t="shared" si="2"/>
        <v>2</v>
      </c>
      <c r="J33" s="3"/>
      <c r="K33" s="3"/>
      <c r="L33" s="3"/>
      <c r="M33" s="3"/>
      <c r="N33" s="3"/>
      <c r="O33" s="3"/>
      <c r="P33" s="3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ht="24" x14ac:dyDescent="0.55000000000000004">
      <c r="A34" s="13"/>
      <c r="B34" s="25" t="s">
        <v>86</v>
      </c>
      <c r="C34" s="5" t="s">
        <v>17</v>
      </c>
      <c r="D34" s="25"/>
      <c r="E34" s="25"/>
      <c r="F34" s="25"/>
      <c r="G34" s="25"/>
      <c r="H34" s="25"/>
      <c r="I34" s="25"/>
      <c r="J34" s="3"/>
      <c r="K34" s="3"/>
      <c r="L34" s="3"/>
      <c r="M34" s="3"/>
      <c r="N34" s="3"/>
      <c r="O34" s="3"/>
      <c r="P34" s="3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ht="72" x14ac:dyDescent="0.55000000000000004">
      <c r="A35" s="8" t="s">
        <v>87</v>
      </c>
      <c r="B35" s="90" t="s">
        <v>88</v>
      </c>
      <c r="C35" s="9"/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f t="shared" ref="I35:I38" si="3">SUM(D35:H35)</f>
        <v>5</v>
      </c>
      <c r="J35" s="3"/>
      <c r="K35" s="3"/>
      <c r="L35" s="3"/>
      <c r="M35" s="3"/>
      <c r="N35" s="3"/>
      <c r="O35" s="3"/>
      <c r="P35" s="3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ht="48" x14ac:dyDescent="0.55000000000000004">
      <c r="A36" s="8" t="s">
        <v>183</v>
      </c>
      <c r="B36" s="2" t="s">
        <v>329</v>
      </c>
      <c r="C36" s="9"/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f t="shared" si="3"/>
        <v>5</v>
      </c>
      <c r="J36" s="3"/>
      <c r="K36" s="3"/>
      <c r="L36" s="3"/>
      <c r="M36" s="3"/>
      <c r="N36" s="3"/>
      <c r="O36" s="3"/>
      <c r="P36" s="3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ht="24" x14ac:dyDescent="0.55000000000000004">
      <c r="A37" s="8" t="s">
        <v>185</v>
      </c>
      <c r="B37" s="17" t="s">
        <v>330</v>
      </c>
      <c r="C37" s="9"/>
      <c r="D37" s="9">
        <v>1</v>
      </c>
      <c r="E37" s="9">
        <v>1</v>
      </c>
      <c r="F37" s="9">
        <v>1</v>
      </c>
      <c r="G37" s="9">
        <v>1</v>
      </c>
      <c r="H37" s="9"/>
      <c r="I37" s="9">
        <f t="shared" si="3"/>
        <v>4</v>
      </c>
      <c r="J37" s="3"/>
      <c r="K37" s="3"/>
      <c r="L37" s="3"/>
      <c r="M37" s="3"/>
      <c r="N37" s="3"/>
      <c r="O37" s="3"/>
      <c r="P37" s="3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ht="24" x14ac:dyDescent="0.55000000000000004">
      <c r="A38" s="8" t="s">
        <v>93</v>
      </c>
      <c r="B38" s="17" t="s">
        <v>94</v>
      </c>
      <c r="C38" s="9"/>
      <c r="D38" s="9">
        <v>1</v>
      </c>
      <c r="E38" s="9"/>
      <c r="F38" s="9"/>
      <c r="G38" s="9"/>
      <c r="H38" s="9"/>
      <c r="I38" s="9">
        <f t="shared" si="3"/>
        <v>1</v>
      </c>
      <c r="J38" s="3"/>
      <c r="K38" s="3"/>
      <c r="L38" s="3"/>
      <c r="M38" s="3"/>
      <c r="N38" s="3"/>
      <c r="O38" s="3"/>
      <c r="P38" s="3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ht="24" x14ac:dyDescent="0.55000000000000004">
      <c r="A39" s="13"/>
      <c r="B39" s="25" t="s">
        <v>96</v>
      </c>
      <c r="C39" s="5" t="s">
        <v>17</v>
      </c>
      <c r="D39" s="25"/>
      <c r="E39" s="25"/>
      <c r="F39" s="25"/>
      <c r="G39" s="25"/>
      <c r="H39" s="25"/>
      <c r="I39" s="25"/>
      <c r="J39" s="3"/>
      <c r="K39" s="3"/>
      <c r="L39" s="3"/>
      <c r="M39" s="3"/>
      <c r="N39" s="3"/>
      <c r="O39" s="3"/>
      <c r="P39" s="3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ht="24" x14ac:dyDescent="0.55000000000000004">
      <c r="A40" s="8" t="s">
        <v>46</v>
      </c>
      <c r="B40" s="17" t="s">
        <v>47</v>
      </c>
      <c r="C40" s="9"/>
      <c r="D40" s="9"/>
      <c r="E40" s="9">
        <v>1</v>
      </c>
      <c r="F40" s="9"/>
      <c r="G40" s="9"/>
      <c r="H40" s="9"/>
      <c r="I40" s="9">
        <f>SUM(D40:H40)</f>
        <v>1</v>
      </c>
      <c r="J40" s="3"/>
      <c r="K40" s="3"/>
      <c r="L40" s="3"/>
      <c r="M40" s="3"/>
      <c r="N40" s="3"/>
      <c r="O40" s="3"/>
      <c r="P40" s="3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 ht="24" x14ac:dyDescent="0.55000000000000004">
      <c r="A41" s="13"/>
      <c r="B41" s="25" t="s">
        <v>97</v>
      </c>
      <c r="C41" s="5" t="s">
        <v>17</v>
      </c>
      <c r="D41" s="25"/>
      <c r="E41" s="25"/>
      <c r="F41" s="25"/>
      <c r="G41" s="25"/>
      <c r="H41" s="25"/>
      <c r="I41" s="25"/>
      <c r="J41" s="3"/>
      <c r="K41" s="3"/>
      <c r="L41" s="3"/>
      <c r="M41" s="3"/>
      <c r="N41" s="3"/>
      <c r="O41" s="3"/>
      <c r="P41" s="3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ht="24" x14ac:dyDescent="0.55000000000000004">
      <c r="A42" s="8" t="s">
        <v>143</v>
      </c>
      <c r="B42" s="17" t="s">
        <v>331</v>
      </c>
      <c r="C42" s="9"/>
      <c r="D42" s="9"/>
      <c r="E42" s="9">
        <v>1</v>
      </c>
      <c r="F42" s="9"/>
      <c r="G42" s="9"/>
      <c r="H42" s="9"/>
      <c r="I42" s="9">
        <f>SUM(D42:H42)</f>
        <v>1</v>
      </c>
      <c r="J42" s="3"/>
      <c r="K42" s="3"/>
      <c r="L42" s="3"/>
      <c r="M42" s="3"/>
      <c r="N42" s="3"/>
      <c r="O42" s="3"/>
      <c r="P42" s="3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ht="24" x14ac:dyDescent="0.55000000000000004">
      <c r="A43" s="3"/>
      <c r="B43" s="22" t="s">
        <v>49</v>
      </c>
      <c r="C43" s="9"/>
      <c r="D43" s="9">
        <v>15</v>
      </c>
      <c r="E43" s="9">
        <v>14</v>
      </c>
      <c r="F43" s="9">
        <v>7</v>
      </c>
      <c r="G43" s="9">
        <v>12</v>
      </c>
      <c r="H43" s="9">
        <v>2</v>
      </c>
      <c r="I43" s="9"/>
      <c r="J43" s="3"/>
      <c r="K43" s="3"/>
      <c r="L43" s="3"/>
      <c r="M43" s="3"/>
      <c r="N43" s="3"/>
      <c r="O43" s="3"/>
      <c r="P43" s="3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 ht="24" x14ac:dyDescent="0.5500000000000000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24" x14ac:dyDescent="0.55000000000000004">
      <c r="A45" s="47"/>
      <c r="B45" s="48" t="s">
        <v>50</v>
      </c>
      <c r="C45" s="49" t="s">
        <v>17</v>
      </c>
      <c r="D45" s="48"/>
      <c r="E45" s="48"/>
      <c r="F45" s="48"/>
      <c r="G45" s="48"/>
      <c r="H45" s="48"/>
      <c r="I45" s="4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24" x14ac:dyDescent="0.55000000000000004">
      <c r="A46" s="8"/>
      <c r="B46" s="50"/>
      <c r="C46" s="50"/>
      <c r="D46" s="50"/>
      <c r="E46" s="50"/>
      <c r="F46" s="50"/>
      <c r="G46" s="50"/>
      <c r="H46" s="50"/>
      <c r="I46" s="5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24" x14ac:dyDescent="0.55000000000000004">
      <c r="A47" s="52"/>
      <c r="B47" s="52" t="s">
        <v>51</v>
      </c>
      <c r="C47" s="53" t="s">
        <v>52</v>
      </c>
      <c r="D47" s="52"/>
      <c r="E47" s="52"/>
      <c r="F47" s="52"/>
      <c r="G47" s="52"/>
      <c r="H47" s="52"/>
      <c r="I47" s="52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24" x14ac:dyDescent="0.55000000000000004">
      <c r="A48" s="33" t="s">
        <v>100</v>
      </c>
      <c r="B48" s="50" t="s">
        <v>101</v>
      </c>
      <c r="C48" s="9" t="s">
        <v>12</v>
      </c>
      <c r="D48" s="50"/>
      <c r="E48" s="50"/>
      <c r="F48" s="50"/>
      <c r="G48" s="50"/>
      <c r="H48" s="50"/>
      <c r="I48" s="5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24" x14ac:dyDescent="0.5500000000000000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24" x14ac:dyDescent="0.5500000000000000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24" x14ac:dyDescent="0.55000000000000004">
      <c r="A51" s="12" t="s">
        <v>256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24" x14ac:dyDescent="0.5500000000000000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24" x14ac:dyDescent="0.5500000000000000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24" x14ac:dyDescent="0.5500000000000000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24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24" x14ac:dyDescent="0.5500000000000000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24" x14ac:dyDescent="0.5500000000000000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24" x14ac:dyDescent="0.5500000000000000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24" x14ac:dyDescent="0.5500000000000000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24" x14ac:dyDescent="0.5500000000000000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24" x14ac:dyDescent="0.5500000000000000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24" x14ac:dyDescent="0.5500000000000000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24" x14ac:dyDescent="0.5500000000000000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24" x14ac:dyDescent="0.5500000000000000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24" x14ac:dyDescent="0.5500000000000000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24" x14ac:dyDescent="0.5500000000000000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24" x14ac:dyDescent="0.5500000000000000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24" x14ac:dyDescent="0.5500000000000000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24" x14ac:dyDescent="0.5500000000000000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24" x14ac:dyDescent="0.5500000000000000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24" x14ac:dyDescent="0.5500000000000000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24" x14ac:dyDescent="0.5500000000000000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24" x14ac:dyDescent="0.5500000000000000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24" x14ac:dyDescent="0.5500000000000000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24" x14ac:dyDescent="0.5500000000000000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24" x14ac:dyDescent="0.5500000000000000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24" x14ac:dyDescent="0.5500000000000000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24" x14ac:dyDescent="0.5500000000000000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24" x14ac:dyDescent="0.5500000000000000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24" x14ac:dyDescent="0.5500000000000000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24" x14ac:dyDescent="0.5500000000000000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24" x14ac:dyDescent="0.5500000000000000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24" x14ac:dyDescent="0.5500000000000000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24" x14ac:dyDescent="0.5500000000000000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24" x14ac:dyDescent="0.5500000000000000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24" x14ac:dyDescent="0.5500000000000000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24" x14ac:dyDescent="0.5500000000000000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24" x14ac:dyDescent="0.5500000000000000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24" x14ac:dyDescent="0.5500000000000000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24" x14ac:dyDescent="0.5500000000000000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24" x14ac:dyDescent="0.5500000000000000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24" x14ac:dyDescent="0.5500000000000000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24" x14ac:dyDescent="0.5500000000000000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24" x14ac:dyDescent="0.5500000000000000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24" x14ac:dyDescent="0.5500000000000000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24" x14ac:dyDescent="0.5500000000000000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24" x14ac:dyDescent="0.5500000000000000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24" x14ac:dyDescent="0.5500000000000000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24" x14ac:dyDescent="0.5500000000000000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24" x14ac:dyDescent="0.5500000000000000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24" x14ac:dyDescent="0.5500000000000000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24" x14ac:dyDescent="0.5500000000000000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24" x14ac:dyDescent="0.5500000000000000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24" x14ac:dyDescent="0.550000000000000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24" x14ac:dyDescent="0.5500000000000000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24" x14ac:dyDescent="0.5500000000000000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24" x14ac:dyDescent="0.5500000000000000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24" x14ac:dyDescent="0.5500000000000000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24" x14ac:dyDescent="0.5500000000000000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24" x14ac:dyDescent="0.5500000000000000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24" x14ac:dyDescent="0.5500000000000000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24" x14ac:dyDescent="0.5500000000000000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24" x14ac:dyDescent="0.5500000000000000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24" x14ac:dyDescent="0.5500000000000000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24" x14ac:dyDescent="0.5500000000000000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24" x14ac:dyDescent="0.5500000000000000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24" x14ac:dyDescent="0.5500000000000000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24" x14ac:dyDescent="0.5500000000000000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24" x14ac:dyDescent="0.5500000000000000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24" x14ac:dyDescent="0.5500000000000000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24" x14ac:dyDescent="0.5500000000000000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24" x14ac:dyDescent="0.5500000000000000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24" x14ac:dyDescent="0.5500000000000000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24" x14ac:dyDescent="0.5500000000000000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24" x14ac:dyDescent="0.5500000000000000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24" x14ac:dyDescent="0.5500000000000000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24" x14ac:dyDescent="0.5500000000000000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24" x14ac:dyDescent="0.5500000000000000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24" x14ac:dyDescent="0.5500000000000000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24" x14ac:dyDescent="0.5500000000000000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24" x14ac:dyDescent="0.5500000000000000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24" x14ac:dyDescent="0.5500000000000000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24" x14ac:dyDescent="0.5500000000000000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24" x14ac:dyDescent="0.5500000000000000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24" x14ac:dyDescent="0.5500000000000000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24" x14ac:dyDescent="0.5500000000000000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24" x14ac:dyDescent="0.5500000000000000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24" x14ac:dyDescent="0.5500000000000000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24" x14ac:dyDescent="0.5500000000000000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24" x14ac:dyDescent="0.5500000000000000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24" x14ac:dyDescent="0.5500000000000000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24" x14ac:dyDescent="0.5500000000000000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24" x14ac:dyDescent="0.5500000000000000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24" x14ac:dyDescent="0.5500000000000000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24" x14ac:dyDescent="0.5500000000000000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24" x14ac:dyDescent="0.5500000000000000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24" x14ac:dyDescent="0.5500000000000000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24" x14ac:dyDescent="0.5500000000000000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24" x14ac:dyDescent="0.5500000000000000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24" x14ac:dyDescent="0.5500000000000000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24" x14ac:dyDescent="0.5500000000000000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24" x14ac:dyDescent="0.5500000000000000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24" x14ac:dyDescent="0.5500000000000000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24" x14ac:dyDescent="0.5500000000000000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24" x14ac:dyDescent="0.5500000000000000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24" x14ac:dyDescent="0.5500000000000000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24" x14ac:dyDescent="0.5500000000000000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24" x14ac:dyDescent="0.5500000000000000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24" x14ac:dyDescent="0.5500000000000000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24" x14ac:dyDescent="0.5500000000000000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24" x14ac:dyDescent="0.5500000000000000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24" x14ac:dyDescent="0.5500000000000000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24" x14ac:dyDescent="0.5500000000000000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24" x14ac:dyDescent="0.5500000000000000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24" x14ac:dyDescent="0.5500000000000000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24" x14ac:dyDescent="0.5500000000000000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24" x14ac:dyDescent="0.5500000000000000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24" x14ac:dyDescent="0.5500000000000000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24" x14ac:dyDescent="0.5500000000000000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24" x14ac:dyDescent="0.5500000000000000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24" x14ac:dyDescent="0.5500000000000000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24" x14ac:dyDescent="0.5500000000000000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24" x14ac:dyDescent="0.5500000000000000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24" x14ac:dyDescent="0.5500000000000000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24" x14ac:dyDescent="0.5500000000000000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24" x14ac:dyDescent="0.5500000000000000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24" x14ac:dyDescent="0.5500000000000000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24" x14ac:dyDescent="0.5500000000000000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24" x14ac:dyDescent="0.5500000000000000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24" x14ac:dyDescent="0.5500000000000000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24" x14ac:dyDescent="0.5500000000000000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24" x14ac:dyDescent="0.5500000000000000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24" x14ac:dyDescent="0.5500000000000000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24" x14ac:dyDescent="0.5500000000000000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24" x14ac:dyDescent="0.5500000000000000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24" x14ac:dyDescent="0.5500000000000000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24" x14ac:dyDescent="0.5500000000000000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24" x14ac:dyDescent="0.5500000000000000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24" x14ac:dyDescent="0.5500000000000000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24" x14ac:dyDescent="0.5500000000000000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24" x14ac:dyDescent="0.5500000000000000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24" x14ac:dyDescent="0.5500000000000000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24" x14ac:dyDescent="0.5500000000000000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24" x14ac:dyDescent="0.5500000000000000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24" x14ac:dyDescent="0.5500000000000000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24" x14ac:dyDescent="0.5500000000000000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24" x14ac:dyDescent="0.5500000000000000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24" x14ac:dyDescent="0.5500000000000000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24" x14ac:dyDescent="0.5500000000000000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24" x14ac:dyDescent="0.5500000000000000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24" x14ac:dyDescent="0.5500000000000000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24" x14ac:dyDescent="0.5500000000000000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24" x14ac:dyDescent="0.5500000000000000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24" x14ac:dyDescent="0.550000000000000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24" x14ac:dyDescent="0.5500000000000000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24" x14ac:dyDescent="0.5500000000000000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24" x14ac:dyDescent="0.5500000000000000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24" x14ac:dyDescent="0.5500000000000000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24" x14ac:dyDescent="0.5500000000000000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24" x14ac:dyDescent="0.5500000000000000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24" x14ac:dyDescent="0.5500000000000000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24" x14ac:dyDescent="0.5500000000000000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24" x14ac:dyDescent="0.5500000000000000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24" x14ac:dyDescent="0.5500000000000000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24" x14ac:dyDescent="0.5500000000000000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24" x14ac:dyDescent="0.5500000000000000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24" x14ac:dyDescent="0.5500000000000000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24" x14ac:dyDescent="0.5500000000000000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24" x14ac:dyDescent="0.5500000000000000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24" x14ac:dyDescent="0.5500000000000000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24" x14ac:dyDescent="0.5500000000000000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24" x14ac:dyDescent="0.5500000000000000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24" x14ac:dyDescent="0.5500000000000000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24" x14ac:dyDescent="0.5500000000000000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24" x14ac:dyDescent="0.5500000000000000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24" x14ac:dyDescent="0.5500000000000000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24" x14ac:dyDescent="0.5500000000000000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24" x14ac:dyDescent="0.5500000000000000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24" x14ac:dyDescent="0.5500000000000000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24" x14ac:dyDescent="0.5500000000000000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24" x14ac:dyDescent="0.5500000000000000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24" x14ac:dyDescent="0.5500000000000000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24" x14ac:dyDescent="0.5500000000000000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24" x14ac:dyDescent="0.5500000000000000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24" x14ac:dyDescent="0.5500000000000000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24" x14ac:dyDescent="0.5500000000000000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24" x14ac:dyDescent="0.55000000000000004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24" x14ac:dyDescent="0.5500000000000000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24" x14ac:dyDescent="0.5500000000000000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24" x14ac:dyDescent="0.5500000000000000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24" x14ac:dyDescent="0.5500000000000000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24" x14ac:dyDescent="0.5500000000000000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24" x14ac:dyDescent="0.55000000000000004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24" x14ac:dyDescent="0.5500000000000000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24" x14ac:dyDescent="0.55000000000000004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24" x14ac:dyDescent="0.5500000000000000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24" x14ac:dyDescent="0.55000000000000004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24" x14ac:dyDescent="0.5500000000000000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24" x14ac:dyDescent="0.55000000000000004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24" x14ac:dyDescent="0.5500000000000000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24" x14ac:dyDescent="0.55000000000000004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24" x14ac:dyDescent="0.5500000000000000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24" x14ac:dyDescent="0.55000000000000004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24" x14ac:dyDescent="0.5500000000000000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24" x14ac:dyDescent="0.5500000000000000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24" x14ac:dyDescent="0.5500000000000000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24" x14ac:dyDescent="0.5500000000000000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24" x14ac:dyDescent="0.5500000000000000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24" x14ac:dyDescent="0.55000000000000004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24" x14ac:dyDescent="0.5500000000000000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24" x14ac:dyDescent="0.55000000000000004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24" x14ac:dyDescent="0.5500000000000000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24" x14ac:dyDescent="0.55000000000000004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24" x14ac:dyDescent="0.5500000000000000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24" x14ac:dyDescent="0.5500000000000000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24" x14ac:dyDescent="0.5500000000000000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24" x14ac:dyDescent="0.55000000000000004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24" x14ac:dyDescent="0.5500000000000000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24" x14ac:dyDescent="0.55000000000000004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24" x14ac:dyDescent="0.5500000000000000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24" x14ac:dyDescent="0.5500000000000000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24" x14ac:dyDescent="0.5500000000000000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24" x14ac:dyDescent="0.55000000000000004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24" x14ac:dyDescent="0.5500000000000000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24" x14ac:dyDescent="0.55000000000000004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24" x14ac:dyDescent="0.5500000000000000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24" x14ac:dyDescent="0.55000000000000004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24" x14ac:dyDescent="0.5500000000000000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24" x14ac:dyDescent="0.55000000000000004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24" x14ac:dyDescent="0.5500000000000000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24" x14ac:dyDescent="0.55000000000000004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24" x14ac:dyDescent="0.5500000000000000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24" x14ac:dyDescent="0.55000000000000004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24" x14ac:dyDescent="0.5500000000000000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24" x14ac:dyDescent="0.55000000000000004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24" x14ac:dyDescent="0.5500000000000000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24" x14ac:dyDescent="0.55000000000000004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24" x14ac:dyDescent="0.5500000000000000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24" x14ac:dyDescent="0.55000000000000004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24" x14ac:dyDescent="0.5500000000000000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24" x14ac:dyDescent="0.55000000000000004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24" x14ac:dyDescent="0.5500000000000000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24" x14ac:dyDescent="0.55000000000000004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24" x14ac:dyDescent="0.5500000000000000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24" x14ac:dyDescent="0.55000000000000004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24" x14ac:dyDescent="0.5500000000000000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24" x14ac:dyDescent="0.55000000000000004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24" x14ac:dyDescent="0.5500000000000000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24" x14ac:dyDescent="0.55000000000000004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24" x14ac:dyDescent="0.5500000000000000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24" x14ac:dyDescent="0.55000000000000004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24" x14ac:dyDescent="0.5500000000000000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24" x14ac:dyDescent="0.55000000000000004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24" x14ac:dyDescent="0.550000000000000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24" x14ac:dyDescent="0.55000000000000004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24" x14ac:dyDescent="0.5500000000000000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24" x14ac:dyDescent="0.55000000000000004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24" x14ac:dyDescent="0.5500000000000000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24" x14ac:dyDescent="0.55000000000000004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24" x14ac:dyDescent="0.5500000000000000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24" x14ac:dyDescent="0.55000000000000004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24" x14ac:dyDescent="0.5500000000000000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24" x14ac:dyDescent="0.55000000000000004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24" x14ac:dyDescent="0.5500000000000000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24" x14ac:dyDescent="0.55000000000000004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24" x14ac:dyDescent="0.55000000000000004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24" x14ac:dyDescent="0.55000000000000004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24" x14ac:dyDescent="0.55000000000000004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24" x14ac:dyDescent="0.55000000000000004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24" x14ac:dyDescent="0.55000000000000004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24" x14ac:dyDescent="0.55000000000000004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24" x14ac:dyDescent="0.55000000000000004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24" x14ac:dyDescent="0.55000000000000004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24" x14ac:dyDescent="0.5500000000000000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24" x14ac:dyDescent="0.55000000000000004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24" x14ac:dyDescent="0.55000000000000004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24" x14ac:dyDescent="0.55000000000000004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24" x14ac:dyDescent="0.55000000000000004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24" x14ac:dyDescent="0.55000000000000004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24" x14ac:dyDescent="0.55000000000000004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24" x14ac:dyDescent="0.55000000000000004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24" x14ac:dyDescent="0.55000000000000004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24" x14ac:dyDescent="0.55000000000000004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24" x14ac:dyDescent="0.5500000000000000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24" x14ac:dyDescent="0.55000000000000004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24" x14ac:dyDescent="0.55000000000000004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24" x14ac:dyDescent="0.55000000000000004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24" x14ac:dyDescent="0.55000000000000004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24" x14ac:dyDescent="0.55000000000000004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24" x14ac:dyDescent="0.55000000000000004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24" x14ac:dyDescent="0.55000000000000004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24" x14ac:dyDescent="0.5500000000000000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24" x14ac:dyDescent="0.55000000000000004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24" x14ac:dyDescent="0.5500000000000000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24" x14ac:dyDescent="0.55000000000000004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24" x14ac:dyDescent="0.55000000000000004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24" x14ac:dyDescent="0.55000000000000004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24" x14ac:dyDescent="0.55000000000000004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24" x14ac:dyDescent="0.55000000000000004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24" x14ac:dyDescent="0.5500000000000000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24" x14ac:dyDescent="0.55000000000000004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24" x14ac:dyDescent="0.5500000000000000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24" x14ac:dyDescent="0.55000000000000004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24" x14ac:dyDescent="0.5500000000000000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24" x14ac:dyDescent="0.55000000000000004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24" x14ac:dyDescent="0.55000000000000004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24" x14ac:dyDescent="0.55000000000000004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24" x14ac:dyDescent="0.55000000000000004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24" x14ac:dyDescent="0.55000000000000004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24" x14ac:dyDescent="0.55000000000000004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24" x14ac:dyDescent="0.55000000000000004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24" x14ac:dyDescent="0.55000000000000004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24" x14ac:dyDescent="0.55000000000000004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24" x14ac:dyDescent="0.5500000000000000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24" x14ac:dyDescent="0.55000000000000004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24" x14ac:dyDescent="0.55000000000000004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24" x14ac:dyDescent="0.55000000000000004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24" x14ac:dyDescent="0.55000000000000004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24" x14ac:dyDescent="0.55000000000000004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24" x14ac:dyDescent="0.55000000000000004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24" x14ac:dyDescent="0.55000000000000004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24" x14ac:dyDescent="0.55000000000000004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24" x14ac:dyDescent="0.55000000000000004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24" x14ac:dyDescent="0.5500000000000000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24" x14ac:dyDescent="0.55000000000000004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24" x14ac:dyDescent="0.55000000000000004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24" x14ac:dyDescent="0.55000000000000004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24" x14ac:dyDescent="0.55000000000000004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24" x14ac:dyDescent="0.55000000000000004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24" x14ac:dyDescent="0.55000000000000004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24" x14ac:dyDescent="0.55000000000000004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24" x14ac:dyDescent="0.55000000000000004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24" x14ac:dyDescent="0.55000000000000004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24" x14ac:dyDescent="0.5500000000000000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24" x14ac:dyDescent="0.55000000000000004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24" x14ac:dyDescent="0.55000000000000004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24" x14ac:dyDescent="0.55000000000000004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24" x14ac:dyDescent="0.55000000000000004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24" x14ac:dyDescent="0.55000000000000004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24" x14ac:dyDescent="0.55000000000000004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24" x14ac:dyDescent="0.55000000000000004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24" x14ac:dyDescent="0.55000000000000004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24" x14ac:dyDescent="0.55000000000000004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24" x14ac:dyDescent="0.5500000000000000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24" x14ac:dyDescent="0.55000000000000004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24" x14ac:dyDescent="0.55000000000000004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24" x14ac:dyDescent="0.55000000000000004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24" x14ac:dyDescent="0.55000000000000004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24" x14ac:dyDescent="0.55000000000000004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24" x14ac:dyDescent="0.55000000000000004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24" x14ac:dyDescent="0.55000000000000004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24" x14ac:dyDescent="0.55000000000000004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24" x14ac:dyDescent="0.55000000000000004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24" x14ac:dyDescent="0.550000000000000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24" x14ac:dyDescent="0.55000000000000004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24" x14ac:dyDescent="0.55000000000000004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24" x14ac:dyDescent="0.55000000000000004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24" x14ac:dyDescent="0.55000000000000004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24" x14ac:dyDescent="0.55000000000000004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24" x14ac:dyDescent="0.55000000000000004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24" x14ac:dyDescent="0.55000000000000004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24" x14ac:dyDescent="0.55000000000000004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24" x14ac:dyDescent="0.55000000000000004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24" x14ac:dyDescent="0.5500000000000000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24" x14ac:dyDescent="0.55000000000000004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24" x14ac:dyDescent="0.55000000000000004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24" x14ac:dyDescent="0.55000000000000004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24" x14ac:dyDescent="0.55000000000000004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24" x14ac:dyDescent="0.55000000000000004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24" x14ac:dyDescent="0.55000000000000004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24" x14ac:dyDescent="0.55000000000000004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24" x14ac:dyDescent="0.55000000000000004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24" x14ac:dyDescent="0.55000000000000004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24" x14ac:dyDescent="0.5500000000000000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24" x14ac:dyDescent="0.55000000000000004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24" x14ac:dyDescent="0.55000000000000004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24" x14ac:dyDescent="0.55000000000000004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24" x14ac:dyDescent="0.55000000000000004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24" x14ac:dyDescent="0.55000000000000004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24" x14ac:dyDescent="0.55000000000000004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24" x14ac:dyDescent="0.55000000000000004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24" x14ac:dyDescent="0.55000000000000004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24" x14ac:dyDescent="0.55000000000000004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24" x14ac:dyDescent="0.5500000000000000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24" x14ac:dyDescent="0.55000000000000004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24" x14ac:dyDescent="0.55000000000000004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24" x14ac:dyDescent="0.55000000000000004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24" x14ac:dyDescent="0.55000000000000004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24" x14ac:dyDescent="0.55000000000000004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24" x14ac:dyDescent="0.55000000000000004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24" x14ac:dyDescent="0.55000000000000004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24" x14ac:dyDescent="0.55000000000000004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24" x14ac:dyDescent="0.55000000000000004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24" x14ac:dyDescent="0.5500000000000000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24" x14ac:dyDescent="0.55000000000000004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24" x14ac:dyDescent="0.55000000000000004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24" x14ac:dyDescent="0.55000000000000004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24" x14ac:dyDescent="0.55000000000000004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24" x14ac:dyDescent="0.55000000000000004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24" x14ac:dyDescent="0.55000000000000004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24" x14ac:dyDescent="0.55000000000000004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24" x14ac:dyDescent="0.55000000000000004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24" x14ac:dyDescent="0.55000000000000004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24" x14ac:dyDescent="0.5500000000000000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24" x14ac:dyDescent="0.55000000000000004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24" x14ac:dyDescent="0.55000000000000004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24" x14ac:dyDescent="0.55000000000000004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24" x14ac:dyDescent="0.55000000000000004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24" x14ac:dyDescent="0.55000000000000004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24" x14ac:dyDescent="0.55000000000000004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24" x14ac:dyDescent="0.55000000000000004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24" x14ac:dyDescent="0.55000000000000004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24" x14ac:dyDescent="0.55000000000000004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24" x14ac:dyDescent="0.5500000000000000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24" x14ac:dyDescent="0.55000000000000004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24" x14ac:dyDescent="0.55000000000000004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24" x14ac:dyDescent="0.55000000000000004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24" x14ac:dyDescent="0.55000000000000004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24" x14ac:dyDescent="0.55000000000000004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24" x14ac:dyDescent="0.55000000000000004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24" x14ac:dyDescent="0.55000000000000004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24" x14ac:dyDescent="0.55000000000000004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24" x14ac:dyDescent="0.55000000000000004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24" x14ac:dyDescent="0.5500000000000000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24" x14ac:dyDescent="0.55000000000000004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24" x14ac:dyDescent="0.55000000000000004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24" x14ac:dyDescent="0.55000000000000004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24" x14ac:dyDescent="0.55000000000000004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24" x14ac:dyDescent="0.55000000000000004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24" x14ac:dyDescent="0.55000000000000004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24" x14ac:dyDescent="0.55000000000000004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24" x14ac:dyDescent="0.55000000000000004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24" x14ac:dyDescent="0.55000000000000004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24" x14ac:dyDescent="0.5500000000000000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24" x14ac:dyDescent="0.55000000000000004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24" x14ac:dyDescent="0.55000000000000004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24" x14ac:dyDescent="0.55000000000000004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24" x14ac:dyDescent="0.55000000000000004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24" x14ac:dyDescent="0.55000000000000004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24" x14ac:dyDescent="0.55000000000000004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24" x14ac:dyDescent="0.55000000000000004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24" x14ac:dyDescent="0.55000000000000004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24" x14ac:dyDescent="0.55000000000000004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24" x14ac:dyDescent="0.5500000000000000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24" x14ac:dyDescent="0.55000000000000004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24" x14ac:dyDescent="0.55000000000000004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24" x14ac:dyDescent="0.55000000000000004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24" x14ac:dyDescent="0.55000000000000004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24" x14ac:dyDescent="0.55000000000000004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24" x14ac:dyDescent="0.55000000000000004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24" x14ac:dyDescent="0.55000000000000004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24" x14ac:dyDescent="0.55000000000000004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24" x14ac:dyDescent="0.55000000000000004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24" x14ac:dyDescent="0.550000000000000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24" x14ac:dyDescent="0.55000000000000004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24" x14ac:dyDescent="0.55000000000000004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24" x14ac:dyDescent="0.55000000000000004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24" x14ac:dyDescent="0.55000000000000004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24" x14ac:dyDescent="0.55000000000000004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24" x14ac:dyDescent="0.55000000000000004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24" x14ac:dyDescent="0.55000000000000004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24" x14ac:dyDescent="0.55000000000000004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24" x14ac:dyDescent="0.55000000000000004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24" x14ac:dyDescent="0.5500000000000000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24" x14ac:dyDescent="0.55000000000000004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24" x14ac:dyDescent="0.55000000000000004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24" x14ac:dyDescent="0.55000000000000004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24" x14ac:dyDescent="0.55000000000000004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24" x14ac:dyDescent="0.55000000000000004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24" x14ac:dyDescent="0.55000000000000004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24" x14ac:dyDescent="0.55000000000000004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24" x14ac:dyDescent="0.55000000000000004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24" x14ac:dyDescent="0.55000000000000004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24" x14ac:dyDescent="0.5500000000000000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24" x14ac:dyDescent="0.55000000000000004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24" x14ac:dyDescent="0.55000000000000004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24" x14ac:dyDescent="0.55000000000000004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24" x14ac:dyDescent="0.55000000000000004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24" x14ac:dyDescent="0.55000000000000004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24" x14ac:dyDescent="0.55000000000000004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24" x14ac:dyDescent="0.55000000000000004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24" x14ac:dyDescent="0.55000000000000004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24" x14ac:dyDescent="0.55000000000000004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24" x14ac:dyDescent="0.5500000000000000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24" x14ac:dyDescent="0.55000000000000004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24" x14ac:dyDescent="0.55000000000000004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24" x14ac:dyDescent="0.55000000000000004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24" x14ac:dyDescent="0.55000000000000004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24" x14ac:dyDescent="0.55000000000000004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24" x14ac:dyDescent="0.55000000000000004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24" x14ac:dyDescent="0.55000000000000004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24" x14ac:dyDescent="0.55000000000000004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24" x14ac:dyDescent="0.55000000000000004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24" x14ac:dyDescent="0.5500000000000000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24" x14ac:dyDescent="0.55000000000000004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24" x14ac:dyDescent="0.55000000000000004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24" x14ac:dyDescent="0.55000000000000004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24" x14ac:dyDescent="0.55000000000000004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24" x14ac:dyDescent="0.55000000000000004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24" x14ac:dyDescent="0.55000000000000004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24" x14ac:dyDescent="0.55000000000000004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24" x14ac:dyDescent="0.55000000000000004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24" x14ac:dyDescent="0.55000000000000004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24" x14ac:dyDescent="0.5500000000000000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24" x14ac:dyDescent="0.55000000000000004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24" x14ac:dyDescent="0.55000000000000004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24" x14ac:dyDescent="0.55000000000000004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24" x14ac:dyDescent="0.55000000000000004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24" x14ac:dyDescent="0.55000000000000004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24" x14ac:dyDescent="0.55000000000000004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24" x14ac:dyDescent="0.55000000000000004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24" x14ac:dyDescent="0.55000000000000004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24" x14ac:dyDescent="0.55000000000000004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24" x14ac:dyDescent="0.5500000000000000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24" x14ac:dyDescent="0.55000000000000004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24" x14ac:dyDescent="0.55000000000000004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24" x14ac:dyDescent="0.55000000000000004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24" x14ac:dyDescent="0.55000000000000004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24" x14ac:dyDescent="0.55000000000000004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24" x14ac:dyDescent="0.55000000000000004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24" x14ac:dyDescent="0.55000000000000004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24" x14ac:dyDescent="0.55000000000000004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24" x14ac:dyDescent="0.55000000000000004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24" x14ac:dyDescent="0.5500000000000000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24" x14ac:dyDescent="0.55000000000000004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24" x14ac:dyDescent="0.55000000000000004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24" x14ac:dyDescent="0.55000000000000004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24" x14ac:dyDescent="0.55000000000000004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24" x14ac:dyDescent="0.55000000000000004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24" x14ac:dyDescent="0.55000000000000004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24" x14ac:dyDescent="0.55000000000000004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24" x14ac:dyDescent="0.55000000000000004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24" x14ac:dyDescent="0.55000000000000004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24" x14ac:dyDescent="0.5500000000000000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24" x14ac:dyDescent="0.55000000000000004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24" x14ac:dyDescent="0.55000000000000004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24" x14ac:dyDescent="0.55000000000000004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24" x14ac:dyDescent="0.55000000000000004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24" x14ac:dyDescent="0.55000000000000004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24" x14ac:dyDescent="0.55000000000000004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24" x14ac:dyDescent="0.55000000000000004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24" x14ac:dyDescent="0.55000000000000004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24" x14ac:dyDescent="0.55000000000000004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24" x14ac:dyDescent="0.5500000000000000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24" x14ac:dyDescent="0.55000000000000004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24" x14ac:dyDescent="0.55000000000000004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24" x14ac:dyDescent="0.55000000000000004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24" x14ac:dyDescent="0.55000000000000004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24" x14ac:dyDescent="0.55000000000000004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24" x14ac:dyDescent="0.55000000000000004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24" x14ac:dyDescent="0.55000000000000004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24" x14ac:dyDescent="0.55000000000000004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24" x14ac:dyDescent="0.55000000000000004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24" x14ac:dyDescent="0.550000000000000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24" x14ac:dyDescent="0.55000000000000004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24" x14ac:dyDescent="0.55000000000000004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24" x14ac:dyDescent="0.55000000000000004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24" x14ac:dyDescent="0.55000000000000004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24" x14ac:dyDescent="0.55000000000000004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24" x14ac:dyDescent="0.55000000000000004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24" x14ac:dyDescent="0.55000000000000004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24" x14ac:dyDescent="0.55000000000000004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24" x14ac:dyDescent="0.55000000000000004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24" x14ac:dyDescent="0.5500000000000000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24" x14ac:dyDescent="0.55000000000000004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24" x14ac:dyDescent="0.55000000000000004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24" x14ac:dyDescent="0.55000000000000004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24" x14ac:dyDescent="0.55000000000000004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24" x14ac:dyDescent="0.55000000000000004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24" x14ac:dyDescent="0.55000000000000004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24" x14ac:dyDescent="0.55000000000000004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24" x14ac:dyDescent="0.55000000000000004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24" x14ac:dyDescent="0.55000000000000004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24" x14ac:dyDescent="0.5500000000000000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24" x14ac:dyDescent="0.55000000000000004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24" x14ac:dyDescent="0.55000000000000004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24" x14ac:dyDescent="0.55000000000000004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24" x14ac:dyDescent="0.55000000000000004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24" x14ac:dyDescent="0.55000000000000004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24" x14ac:dyDescent="0.55000000000000004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24" x14ac:dyDescent="0.55000000000000004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24" x14ac:dyDescent="0.55000000000000004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24" x14ac:dyDescent="0.55000000000000004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24" x14ac:dyDescent="0.5500000000000000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24" x14ac:dyDescent="0.55000000000000004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24" x14ac:dyDescent="0.55000000000000004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24" x14ac:dyDescent="0.55000000000000004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24" x14ac:dyDescent="0.55000000000000004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24" x14ac:dyDescent="0.55000000000000004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24" x14ac:dyDescent="0.55000000000000004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24" x14ac:dyDescent="0.55000000000000004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24" x14ac:dyDescent="0.55000000000000004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24" x14ac:dyDescent="0.55000000000000004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24" x14ac:dyDescent="0.5500000000000000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24" x14ac:dyDescent="0.55000000000000004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24" x14ac:dyDescent="0.55000000000000004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24" x14ac:dyDescent="0.55000000000000004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24" x14ac:dyDescent="0.55000000000000004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24" x14ac:dyDescent="0.55000000000000004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24" x14ac:dyDescent="0.55000000000000004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24" x14ac:dyDescent="0.55000000000000004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24" x14ac:dyDescent="0.55000000000000004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24" x14ac:dyDescent="0.55000000000000004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24" x14ac:dyDescent="0.5500000000000000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24" x14ac:dyDescent="0.55000000000000004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24" x14ac:dyDescent="0.55000000000000004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24" x14ac:dyDescent="0.55000000000000004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24" x14ac:dyDescent="0.55000000000000004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24" x14ac:dyDescent="0.55000000000000004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24" x14ac:dyDescent="0.55000000000000004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24" x14ac:dyDescent="0.55000000000000004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24" x14ac:dyDescent="0.55000000000000004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24" x14ac:dyDescent="0.55000000000000004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24" x14ac:dyDescent="0.5500000000000000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24" x14ac:dyDescent="0.55000000000000004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24" x14ac:dyDescent="0.55000000000000004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24" x14ac:dyDescent="0.55000000000000004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24" x14ac:dyDescent="0.55000000000000004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24" x14ac:dyDescent="0.55000000000000004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24" x14ac:dyDescent="0.55000000000000004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24" x14ac:dyDescent="0.55000000000000004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24" x14ac:dyDescent="0.55000000000000004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24" x14ac:dyDescent="0.55000000000000004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24" x14ac:dyDescent="0.5500000000000000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24" x14ac:dyDescent="0.55000000000000004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24" x14ac:dyDescent="0.55000000000000004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24" x14ac:dyDescent="0.55000000000000004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24" x14ac:dyDescent="0.55000000000000004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24" x14ac:dyDescent="0.55000000000000004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24" x14ac:dyDescent="0.55000000000000004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24" x14ac:dyDescent="0.55000000000000004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24" x14ac:dyDescent="0.55000000000000004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24" x14ac:dyDescent="0.55000000000000004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24" x14ac:dyDescent="0.5500000000000000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24" x14ac:dyDescent="0.55000000000000004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24" x14ac:dyDescent="0.55000000000000004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24" x14ac:dyDescent="0.55000000000000004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24" x14ac:dyDescent="0.55000000000000004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24" x14ac:dyDescent="0.55000000000000004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24" x14ac:dyDescent="0.55000000000000004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24" x14ac:dyDescent="0.55000000000000004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24" x14ac:dyDescent="0.55000000000000004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24" x14ac:dyDescent="0.55000000000000004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24" x14ac:dyDescent="0.5500000000000000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24" x14ac:dyDescent="0.55000000000000004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24" x14ac:dyDescent="0.55000000000000004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24" x14ac:dyDescent="0.55000000000000004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24" x14ac:dyDescent="0.55000000000000004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24" x14ac:dyDescent="0.55000000000000004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24" x14ac:dyDescent="0.55000000000000004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24" x14ac:dyDescent="0.55000000000000004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24" x14ac:dyDescent="0.55000000000000004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24" x14ac:dyDescent="0.55000000000000004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24" x14ac:dyDescent="0.550000000000000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24" x14ac:dyDescent="0.55000000000000004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24" x14ac:dyDescent="0.55000000000000004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24" x14ac:dyDescent="0.55000000000000004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24" x14ac:dyDescent="0.55000000000000004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24" x14ac:dyDescent="0.55000000000000004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24" x14ac:dyDescent="0.55000000000000004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24" x14ac:dyDescent="0.55000000000000004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24" x14ac:dyDescent="0.55000000000000004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24" x14ac:dyDescent="0.55000000000000004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24" x14ac:dyDescent="0.5500000000000000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24" x14ac:dyDescent="0.55000000000000004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24" x14ac:dyDescent="0.55000000000000004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24" x14ac:dyDescent="0.55000000000000004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24" x14ac:dyDescent="0.55000000000000004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24" x14ac:dyDescent="0.55000000000000004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24" x14ac:dyDescent="0.55000000000000004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24" x14ac:dyDescent="0.55000000000000004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24" x14ac:dyDescent="0.55000000000000004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24" x14ac:dyDescent="0.55000000000000004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24" x14ac:dyDescent="0.5500000000000000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24" x14ac:dyDescent="0.55000000000000004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24" x14ac:dyDescent="0.55000000000000004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24" x14ac:dyDescent="0.55000000000000004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24" x14ac:dyDescent="0.55000000000000004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24" x14ac:dyDescent="0.55000000000000004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24" x14ac:dyDescent="0.55000000000000004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24" x14ac:dyDescent="0.55000000000000004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24" x14ac:dyDescent="0.55000000000000004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24" x14ac:dyDescent="0.55000000000000004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24" x14ac:dyDescent="0.5500000000000000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24" x14ac:dyDescent="0.55000000000000004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24" x14ac:dyDescent="0.55000000000000004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24" x14ac:dyDescent="0.55000000000000004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24" x14ac:dyDescent="0.55000000000000004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24" x14ac:dyDescent="0.55000000000000004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24" x14ac:dyDescent="0.55000000000000004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24" x14ac:dyDescent="0.55000000000000004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24" x14ac:dyDescent="0.55000000000000004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24" x14ac:dyDescent="0.55000000000000004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24" x14ac:dyDescent="0.5500000000000000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24" x14ac:dyDescent="0.55000000000000004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24" x14ac:dyDescent="0.55000000000000004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24" x14ac:dyDescent="0.55000000000000004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24" x14ac:dyDescent="0.55000000000000004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24" x14ac:dyDescent="0.55000000000000004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24" x14ac:dyDescent="0.55000000000000004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24" x14ac:dyDescent="0.55000000000000004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24" x14ac:dyDescent="0.55000000000000004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24" x14ac:dyDescent="0.55000000000000004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24" x14ac:dyDescent="0.5500000000000000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24" x14ac:dyDescent="0.55000000000000004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24" x14ac:dyDescent="0.55000000000000004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24" x14ac:dyDescent="0.55000000000000004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24" x14ac:dyDescent="0.55000000000000004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24" x14ac:dyDescent="0.55000000000000004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24" x14ac:dyDescent="0.55000000000000004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24" x14ac:dyDescent="0.55000000000000004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24" x14ac:dyDescent="0.55000000000000004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24" x14ac:dyDescent="0.55000000000000004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24" x14ac:dyDescent="0.5500000000000000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24" x14ac:dyDescent="0.55000000000000004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24" x14ac:dyDescent="0.55000000000000004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24" x14ac:dyDescent="0.55000000000000004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24" x14ac:dyDescent="0.55000000000000004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24" x14ac:dyDescent="0.55000000000000004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24" x14ac:dyDescent="0.55000000000000004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24" x14ac:dyDescent="0.55000000000000004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24" x14ac:dyDescent="0.55000000000000004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24" x14ac:dyDescent="0.55000000000000004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24" x14ac:dyDescent="0.5500000000000000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24" x14ac:dyDescent="0.55000000000000004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24" x14ac:dyDescent="0.55000000000000004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24" x14ac:dyDescent="0.55000000000000004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24" x14ac:dyDescent="0.55000000000000004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24" x14ac:dyDescent="0.55000000000000004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24" x14ac:dyDescent="0.55000000000000004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24" x14ac:dyDescent="0.55000000000000004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24" x14ac:dyDescent="0.55000000000000004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24" x14ac:dyDescent="0.55000000000000004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24" x14ac:dyDescent="0.5500000000000000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24" x14ac:dyDescent="0.55000000000000004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24" x14ac:dyDescent="0.55000000000000004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24" x14ac:dyDescent="0.55000000000000004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24" x14ac:dyDescent="0.55000000000000004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24" x14ac:dyDescent="0.55000000000000004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24" x14ac:dyDescent="0.55000000000000004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24" x14ac:dyDescent="0.55000000000000004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24" x14ac:dyDescent="0.55000000000000004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24" x14ac:dyDescent="0.55000000000000004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24" x14ac:dyDescent="0.5500000000000000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24" x14ac:dyDescent="0.55000000000000004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24" x14ac:dyDescent="0.55000000000000004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24" x14ac:dyDescent="0.55000000000000004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24" x14ac:dyDescent="0.55000000000000004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24" x14ac:dyDescent="0.55000000000000004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24" x14ac:dyDescent="0.55000000000000004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24" x14ac:dyDescent="0.55000000000000004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24" x14ac:dyDescent="0.55000000000000004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24" x14ac:dyDescent="0.55000000000000004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24" x14ac:dyDescent="0.550000000000000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24" x14ac:dyDescent="0.55000000000000004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24" x14ac:dyDescent="0.55000000000000004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24" x14ac:dyDescent="0.55000000000000004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24" x14ac:dyDescent="0.55000000000000004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24" x14ac:dyDescent="0.55000000000000004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24" x14ac:dyDescent="0.55000000000000004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24" x14ac:dyDescent="0.55000000000000004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24" x14ac:dyDescent="0.55000000000000004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24" x14ac:dyDescent="0.55000000000000004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24" x14ac:dyDescent="0.5500000000000000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24" x14ac:dyDescent="0.55000000000000004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24" x14ac:dyDescent="0.55000000000000004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24" x14ac:dyDescent="0.55000000000000004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24" x14ac:dyDescent="0.55000000000000004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24" x14ac:dyDescent="0.55000000000000004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24" x14ac:dyDescent="0.55000000000000004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24" x14ac:dyDescent="0.55000000000000004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24" x14ac:dyDescent="0.55000000000000004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24" x14ac:dyDescent="0.55000000000000004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24" x14ac:dyDescent="0.5500000000000000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24" x14ac:dyDescent="0.55000000000000004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24" x14ac:dyDescent="0.55000000000000004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24" x14ac:dyDescent="0.55000000000000004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24" x14ac:dyDescent="0.55000000000000004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24" x14ac:dyDescent="0.55000000000000004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24" x14ac:dyDescent="0.55000000000000004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24" x14ac:dyDescent="0.55000000000000004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24" x14ac:dyDescent="0.55000000000000004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24" x14ac:dyDescent="0.55000000000000004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24" x14ac:dyDescent="0.5500000000000000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24" x14ac:dyDescent="0.55000000000000004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24" x14ac:dyDescent="0.55000000000000004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24" x14ac:dyDescent="0.55000000000000004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24" x14ac:dyDescent="0.55000000000000004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24" x14ac:dyDescent="0.55000000000000004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24" x14ac:dyDescent="0.55000000000000004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24" x14ac:dyDescent="0.55000000000000004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24" x14ac:dyDescent="0.55000000000000004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24" x14ac:dyDescent="0.55000000000000004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24" x14ac:dyDescent="0.5500000000000000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24" x14ac:dyDescent="0.55000000000000004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24" x14ac:dyDescent="0.55000000000000004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24" x14ac:dyDescent="0.55000000000000004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24" x14ac:dyDescent="0.55000000000000004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24" x14ac:dyDescent="0.55000000000000004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24" x14ac:dyDescent="0.55000000000000004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24" x14ac:dyDescent="0.55000000000000004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24" x14ac:dyDescent="0.55000000000000004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24" x14ac:dyDescent="0.55000000000000004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24" x14ac:dyDescent="0.5500000000000000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24" x14ac:dyDescent="0.55000000000000004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24" x14ac:dyDescent="0.55000000000000004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24" x14ac:dyDescent="0.55000000000000004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24" x14ac:dyDescent="0.55000000000000004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24" x14ac:dyDescent="0.55000000000000004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24" x14ac:dyDescent="0.55000000000000004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24" x14ac:dyDescent="0.55000000000000004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24" x14ac:dyDescent="0.55000000000000004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24" x14ac:dyDescent="0.55000000000000004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24" x14ac:dyDescent="0.5500000000000000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24" x14ac:dyDescent="0.55000000000000004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24" x14ac:dyDescent="0.55000000000000004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24" x14ac:dyDescent="0.55000000000000004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24" x14ac:dyDescent="0.55000000000000004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24" x14ac:dyDescent="0.55000000000000004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24" x14ac:dyDescent="0.55000000000000004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24" x14ac:dyDescent="0.55000000000000004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24" x14ac:dyDescent="0.55000000000000004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24" x14ac:dyDescent="0.55000000000000004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24" x14ac:dyDescent="0.5500000000000000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24" x14ac:dyDescent="0.55000000000000004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24" x14ac:dyDescent="0.55000000000000004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24" x14ac:dyDescent="0.55000000000000004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24" x14ac:dyDescent="0.55000000000000004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24" x14ac:dyDescent="0.55000000000000004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24" x14ac:dyDescent="0.55000000000000004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24" x14ac:dyDescent="0.55000000000000004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24" x14ac:dyDescent="0.55000000000000004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24" x14ac:dyDescent="0.55000000000000004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24" x14ac:dyDescent="0.5500000000000000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24" x14ac:dyDescent="0.55000000000000004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24" x14ac:dyDescent="0.55000000000000004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24" x14ac:dyDescent="0.55000000000000004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24" x14ac:dyDescent="0.55000000000000004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24" x14ac:dyDescent="0.55000000000000004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24" x14ac:dyDescent="0.55000000000000004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24" x14ac:dyDescent="0.55000000000000004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24" x14ac:dyDescent="0.55000000000000004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24" x14ac:dyDescent="0.55000000000000004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24" x14ac:dyDescent="0.5500000000000000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24" x14ac:dyDescent="0.55000000000000004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24" x14ac:dyDescent="0.55000000000000004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24" x14ac:dyDescent="0.55000000000000004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24" x14ac:dyDescent="0.55000000000000004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24" x14ac:dyDescent="0.55000000000000004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24" x14ac:dyDescent="0.55000000000000004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24" x14ac:dyDescent="0.55000000000000004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24" x14ac:dyDescent="0.55000000000000004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24" x14ac:dyDescent="0.55000000000000004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24" x14ac:dyDescent="0.550000000000000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24" x14ac:dyDescent="0.55000000000000004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24" x14ac:dyDescent="0.55000000000000004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24" x14ac:dyDescent="0.55000000000000004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24" x14ac:dyDescent="0.55000000000000004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24" x14ac:dyDescent="0.55000000000000004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24" x14ac:dyDescent="0.55000000000000004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24" x14ac:dyDescent="0.55000000000000004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24" x14ac:dyDescent="0.55000000000000004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24" x14ac:dyDescent="0.55000000000000004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24" x14ac:dyDescent="0.5500000000000000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24" x14ac:dyDescent="0.55000000000000004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24" x14ac:dyDescent="0.55000000000000004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24" x14ac:dyDescent="0.55000000000000004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24" x14ac:dyDescent="0.55000000000000004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24" x14ac:dyDescent="0.55000000000000004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24" x14ac:dyDescent="0.55000000000000004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24" x14ac:dyDescent="0.55000000000000004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24" x14ac:dyDescent="0.55000000000000004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24" x14ac:dyDescent="0.55000000000000004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24" x14ac:dyDescent="0.5500000000000000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24" x14ac:dyDescent="0.55000000000000004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24" x14ac:dyDescent="0.55000000000000004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24" x14ac:dyDescent="0.55000000000000004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24" x14ac:dyDescent="0.55000000000000004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24" x14ac:dyDescent="0.55000000000000004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24" x14ac:dyDescent="0.55000000000000004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24" x14ac:dyDescent="0.55000000000000004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24" x14ac:dyDescent="0.55000000000000004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24" x14ac:dyDescent="0.55000000000000004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24" x14ac:dyDescent="0.5500000000000000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24" x14ac:dyDescent="0.55000000000000004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24" x14ac:dyDescent="0.55000000000000004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24" x14ac:dyDescent="0.55000000000000004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24" x14ac:dyDescent="0.55000000000000004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24" x14ac:dyDescent="0.55000000000000004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24" x14ac:dyDescent="0.55000000000000004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24" x14ac:dyDescent="0.55000000000000004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24" x14ac:dyDescent="0.55000000000000004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24" x14ac:dyDescent="0.55000000000000004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24" x14ac:dyDescent="0.5500000000000000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24" x14ac:dyDescent="0.55000000000000004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24" x14ac:dyDescent="0.55000000000000004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24" x14ac:dyDescent="0.55000000000000004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24" x14ac:dyDescent="0.55000000000000004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24" x14ac:dyDescent="0.55000000000000004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24" x14ac:dyDescent="0.55000000000000004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24" x14ac:dyDescent="0.55000000000000004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24" x14ac:dyDescent="0.55000000000000004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24" x14ac:dyDescent="0.55000000000000004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24" x14ac:dyDescent="0.5500000000000000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24" x14ac:dyDescent="0.55000000000000004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24" x14ac:dyDescent="0.55000000000000004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24" x14ac:dyDescent="0.55000000000000004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24" x14ac:dyDescent="0.55000000000000004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24" x14ac:dyDescent="0.55000000000000004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24" x14ac:dyDescent="0.55000000000000004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24" x14ac:dyDescent="0.55000000000000004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24" x14ac:dyDescent="0.55000000000000004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24" x14ac:dyDescent="0.55000000000000004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24" x14ac:dyDescent="0.5500000000000000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24" x14ac:dyDescent="0.55000000000000004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24" x14ac:dyDescent="0.55000000000000004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24" x14ac:dyDescent="0.55000000000000004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24" x14ac:dyDescent="0.55000000000000004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24" x14ac:dyDescent="0.55000000000000004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24" x14ac:dyDescent="0.55000000000000004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24" x14ac:dyDescent="0.55000000000000004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24" x14ac:dyDescent="0.55000000000000004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24" x14ac:dyDescent="0.55000000000000004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24" x14ac:dyDescent="0.5500000000000000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24" x14ac:dyDescent="0.55000000000000004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24" x14ac:dyDescent="0.55000000000000004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24" x14ac:dyDescent="0.55000000000000004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24" x14ac:dyDescent="0.55000000000000004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24" x14ac:dyDescent="0.55000000000000004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24" x14ac:dyDescent="0.55000000000000004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24" x14ac:dyDescent="0.55000000000000004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24" x14ac:dyDescent="0.55000000000000004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24" x14ac:dyDescent="0.55000000000000004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24" x14ac:dyDescent="0.5500000000000000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24" x14ac:dyDescent="0.55000000000000004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24" x14ac:dyDescent="0.55000000000000004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24" x14ac:dyDescent="0.55000000000000004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24" x14ac:dyDescent="0.55000000000000004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24" x14ac:dyDescent="0.55000000000000004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24" x14ac:dyDescent="0.55000000000000004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24" x14ac:dyDescent="0.55000000000000004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24" x14ac:dyDescent="0.55000000000000004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24" x14ac:dyDescent="0.55000000000000004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24" x14ac:dyDescent="0.5500000000000000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24" x14ac:dyDescent="0.55000000000000004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24" x14ac:dyDescent="0.55000000000000004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24" x14ac:dyDescent="0.55000000000000004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24" x14ac:dyDescent="0.55000000000000004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24" x14ac:dyDescent="0.55000000000000004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24" x14ac:dyDescent="0.55000000000000004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</sheetData>
  <mergeCells count="1">
    <mergeCell ref="A2:I2"/>
  </mergeCells>
  <hyperlinks>
    <hyperlink ref="B35" r:id="rId1" xr:uid="{00000000-0004-0000-0600-000000000000}"/>
    <hyperlink ref="B48" r:id="rId2" xr:uid="{00000000-0004-0000-06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ฟอร์ม</vt:lpstr>
      <vt:lpstr>บริหารงานทั่วไป 2564</vt:lpstr>
      <vt:lpstr>พัฒนาทรัพยากรสารสนเทศ 2564</vt:lpstr>
      <vt:lpstr>บริการสื่อการศึกษา 2564</vt:lpstr>
      <vt:lpstr>บริการสารสนเทศ 2564</vt:lpstr>
      <vt:lpstr>เทคโนโลยีสารสนเทศ 2564</vt:lpstr>
      <vt:lpstr>ส่งเสริมการรู้สารสนเทศ 2564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natcha</dc:creator>
  <cp:lastModifiedBy>natcha</cp:lastModifiedBy>
  <dcterms:created xsi:type="dcterms:W3CDTF">2022-05-03T06:30:51Z</dcterms:created>
  <dcterms:modified xsi:type="dcterms:W3CDTF">2022-05-11T06:47:26Z</dcterms:modified>
</cp:coreProperties>
</file>