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D:\Natcha 4-10-65\Natcha\Google Drive\TQA โครงการพัฒนาระบบการบริการคุณภาพศูนย์บรรณสารและสื่อการศึกษา\ISO2564\ประชุมทบทวนโดยฝ่ายบริหาร\2566\"/>
    </mc:Choice>
  </mc:AlternateContent>
  <xr:revisionPtr revIDLastSave="0" documentId="13_ncr:1_{B78410A3-789D-49F4-879F-37DF66CC7BC4}" xr6:coauthVersionLast="47" xr6:coauthVersionMax="47" xr10:uidLastSave="{00000000-0000-0000-0000-000000000000}"/>
  <bookViews>
    <workbookView xWindow="-120" yWindow="-120" windowWidth="29040" windowHeight="15720" tabRatio="837" activeTab="1" xr2:uid="{00000000-000D-0000-FFFF-FFFF00000000}"/>
  </bookViews>
  <sheets>
    <sheet name="รายชื่อผู้เข้าประชุม-ลงทะเบียนป" sheetId="1" r:id="rId1"/>
    <sheet name="วาระ ผู้แถลง เวลา" sheetId="2" r:id="rId2"/>
    <sheet name="1" sheetId="3" r:id="rId3"/>
    <sheet name="2" sheetId="4" r:id="rId4"/>
    <sheet name="3-1" sheetId="5" r:id="rId5"/>
    <sheet name="3-2" sheetId="21" r:id="rId6"/>
    <sheet name="3-3-3-4" sheetId="6" r:id="rId7"/>
    <sheet name="4.1" sheetId="7" r:id="rId8"/>
    <sheet name="4.2" sheetId="8" r:id="rId9"/>
    <sheet name="4.3" sheetId="9" r:id="rId10"/>
    <sheet name="4.4" sheetId="10" r:id="rId11"/>
    <sheet name="4.5" sheetId="11" r:id="rId12"/>
    <sheet name="4.6" sheetId="12" r:id="rId13"/>
    <sheet name="4.7" sheetId="13" r:id="rId14"/>
    <sheet name="4.8" sheetId="14" r:id="rId15"/>
    <sheet name="5" sheetId="15" r:id="rId16"/>
    <sheet name="6" sheetId="16" r:id="rId17"/>
    <sheet name="7." sheetId="19" r:id="rId18"/>
    <sheet name="7.1" sheetId="18" r:id="rId19"/>
    <sheet name="8" sheetId="20" r:id="rId20"/>
  </sheets>
  <definedNames>
    <definedName name="_xlnm.Print_Titles" localSheetId="7">'4.1'!$4:$4</definedName>
    <definedName name="_xlnm.Print_Titles" localSheetId="15">'5'!$4:$5</definedName>
    <definedName name="_xlnm.Print_Titles" localSheetId="18">'7.1'!$5:$5</definedName>
    <definedName name="_xlnm.Print_Titles" localSheetId="19">'8'!$3:$3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5" roundtripDataSignature="AMtx7mjI0+aJgmhuOspJU057hukzucO4oQ=="/>
    </ext>
  </extLst>
</workbook>
</file>

<file path=xl/calcChain.xml><?xml version="1.0" encoding="utf-8"?>
<calcChain xmlns="http://schemas.openxmlformats.org/spreadsheetml/2006/main">
  <c r="C5" i="8" l="1"/>
  <c r="C12" i="8"/>
  <c r="D20" i="9"/>
  <c r="C20" i="9"/>
  <c r="E18" i="9"/>
  <c r="E17" i="9"/>
  <c r="E15" i="9"/>
  <c r="E14" i="9"/>
  <c r="E10" i="9"/>
  <c r="E9" i="9"/>
  <c r="E8" i="9"/>
  <c r="E7" i="9"/>
  <c r="E6" i="9"/>
  <c r="C27" i="8"/>
  <c r="C6" i="8"/>
  <c r="C73" i="8"/>
  <c r="C68" i="8" s="1"/>
  <c r="E20" i="9" l="1"/>
</calcChain>
</file>

<file path=xl/sharedStrings.xml><?xml version="1.0" encoding="utf-8"?>
<sst xmlns="http://schemas.openxmlformats.org/spreadsheetml/2006/main" count="1863" uniqueCount="1162">
  <si>
    <t>การประชุมทบทวนโดยฝ่ายบริหาร</t>
  </si>
  <si>
    <t>Management Review Report ISO 9001:2015</t>
  </si>
  <si>
    <t>สถานที่ ห้องประชุมบรรณสาร ชั้น 1</t>
  </si>
  <si>
    <t>ลำดับ</t>
  </si>
  <si>
    <t>ชื่อ - นามสกุล</t>
  </si>
  <si>
    <t>ตำแหน่ง</t>
  </si>
  <si>
    <t>ลงลายมือชื่อ</t>
  </si>
  <si>
    <t>อ.ดร.ณัฏฐญา  เผือกผ่อง</t>
  </si>
  <si>
    <t>ผู้อำนวยการศูนย์บรรณสารและสื่อการศึกษา</t>
  </si>
  <si>
    <t>ผศ.ดร.โศรฎา แข็งการ</t>
  </si>
  <si>
    <t>รองผู้อำนวยการศูนย์บรรณสารและสื่อการศึกษา</t>
  </si>
  <si>
    <t xml:space="preserve">นางสาวณัชชา บวรพานิชย์   </t>
  </si>
  <si>
    <t xml:space="preserve">QMR และ หัวหน้าฝ่ายบริหารงานทั่วไป	</t>
  </si>
  <si>
    <t>นางดวงใจ กาญจนศิลป์</t>
  </si>
  <si>
    <t>QMRC และ หัวหน้าฝ่ายพัฒนาทรัพยากรสารสนเทศ</t>
  </si>
  <si>
    <t>นายณรงค์  สุบงกช</t>
  </si>
  <si>
    <t>QMRC และ หัวหน้าฝ่ายบริการสื่อการศึกษา</t>
  </si>
  <si>
    <t>นางขวัญแก้ว  เทพวิชิต</t>
  </si>
  <si>
    <t>QMRC และ หัวหน้าฝ่ายบริการสารสนเทศ</t>
  </si>
  <si>
    <t xml:space="preserve">นายบดินทร์  ยางราชย์	</t>
  </si>
  <si>
    <t>QMRC และ หัวหน้าฝ่ายเทคโนโลยีสารสนเทศ</t>
  </si>
  <si>
    <t>นางสุภารักษ์  เมินกระโทก</t>
  </si>
  <si>
    <t>QMRC และ หัวหน้าฝ่ายส่งเสริมการรู้สารสนเทศ</t>
  </si>
  <si>
    <t>นายสราวุธ เอี่ยมศุภมงคล</t>
  </si>
  <si>
    <t>หัวหน้างานบริการโสตทัศนูปกรณ์กิจกรรมการเรียนการสอน</t>
  </si>
  <si>
    <t>นายศักชัย หันขุนทด</t>
  </si>
  <si>
    <t xml:space="preserve">หัวหน้างานบริการเอกสารกลาง	</t>
  </si>
  <si>
    <t>นางสาววิไลลักษณ์ อินมีศรี</t>
  </si>
  <si>
    <t>เลขานุการ QMRC</t>
  </si>
  <si>
    <t>นางสาววิไลรัตน์ คเชนทร์ชาติ</t>
  </si>
  <si>
    <t>ผู้ควบคุมเอกสาร DC ศูนย์</t>
  </si>
  <si>
    <t>วาระ</t>
  </si>
  <si>
    <t>ผู้แถลง</t>
  </si>
  <si>
    <t>หมายเหตุ</t>
  </si>
  <si>
    <t>1) เรื่องแจ้งเพื่อทราบ</t>
  </si>
  <si>
    <t>ผู้อำนวยการศูนย์บรรณสารฯ</t>
  </si>
  <si>
    <t>รองผู้อำนวยการศูนย์บรรณสารฯ</t>
  </si>
  <si>
    <t>2) สถานะของการดำเนินการจากการทบทวนของครั้งที่ผ่านมา</t>
  </si>
  <si>
    <t>QMR</t>
  </si>
  <si>
    <t>ทุกฝ่ายให้ข้อมูล</t>
  </si>
  <si>
    <t xml:space="preserve">3) การเปลี่ยนแปลงมุมมองทั้งจากภายนอกและภายในเกี่ยวกับระบบบริหารงานคุณภาพ (QMS) รวมถึงทิศทางเชิงกลยุทธ์  </t>
  </si>
  <si>
    <t>4) ข้อมูลสมรรถนะด้านคุณภาพ รวมถึงแนวโน้มและตัวชี้วัดจาก</t>
  </si>
  <si>
    <t xml:space="preserve">     4.1 ความไม่สอดคล้องและการปฏิบัติการแก้ไข </t>
  </si>
  <si>
    <t xml:space="preserve">     4.2 ผลของการเฝ้าระวังและตรวจวัด </t>
  </si>
  <si>
    <t xml:space="preserve">     4.3 ผลของการตรวจติดตาม </t>
  </si>
  <si>
    <t xml:space="preserve">     4.4 ความพึงพอใจผู้รับบริการ </t>
  </si>
  <si>
    <t xml:space="preserve">     4.5 มุมมองเกี่ยวกับผู้รับบริการภายนอกและผู้มีส่วนได้ส่วนเสียอื่น ๆ </t>
  </si>
  <si>
    <t xml:space="preserve">     4.6 ความเพียงพอของทรัพยากรที่ต้องการ เพื่อรักษาไว้ซึ่งประสิทธิผลของ QMS </t>
  </si>
  <si>
    <t xml:space="preserve">     4.7 สมรรถนะของกระบวนการและความสอดคล้องของบริการหลักของศูนย์บรรณสารฯ </t>
  </si>
  <si>
    <t xml:space="preserve">     4.8 ผลการเฝ้าติดตามผู้ส่งมอบจากภายนอก   </t>
  </si>
  <si>
    <t>5) ประสิทธิผลของการดำเนินการต่อความเสี่ยงและโอกาส</t>
  </si>
  <si>
    <t>6) แนวโน้มของโอกาสใหม่ ๆ ในการปรับปรุงอย่างต่อเนื่อง</t>
  </si>
  <si>
    <t>7) เรื่องอื่น ๆ (หากมี)</t>
  </si>
  <si>
    <t xml:space="preserve">8) ผลลัพธ์การประชุม </t>
  </si>
  <si>
    <t xml:space="preserve">1) เรื่องแจ้งเพื่อทราบ  </t>
  </si>
  <si>
    <t>ผู้อำนวยการศูนย์บรรณสารฯ แจ้งมีเรื่องแจ้งให้ที่ประชุมทราบดังนี้</t>
  </si>
  <si>
    <t>2) สถานะของการดำเนินการจากการทบทวนของครั้งที่ผ่านมา  (ผู้แถลง QMR)</t>
  </si>
  <si>
    <t>ฝ่าย</t>
  </si>
  <si>
    <t>รายละเอียด</t>
  </si>
  <si>
    <t>หัวหน้าฝ่ายบริหารงานทั่วไป</t>
  </si>
  <si>
    <t>หัวหน้าฝ่ายพัฒนาทรัพยากรสารสนเทศ</t>
  </si>
  <si>
    <t>หัวหน้าฝ่ายบริการสื่อการศึกษา</t>
  </si>
  <si>
    <t>หัวหน้าฝ่ายบริการสารสนเทศ</t>
  </si>
  <si>
    <t>หัวหน้าฝ่ายเทคโนโลยีสารสนเทศ</t>
  </si>
  <si>
    <t>หัวหน้าฝ่ายส่งเสริมการรู้สารสนเทศ</t>
  </si>
  <si>
    <t>ด้าน</t>
  </si>
  <si>
    <t>Risk Management 
Strengths (จุดแข็ง)</t>
  </si>
  <si>
    <t>Strengths (จุดแข็ง)</t>
  </si>
  <si>
    <t>Weaknesses (จุดอ่อน)</t>
  </si>
  <si>
    <t>Risk Management 
Weaknesses (จุดอ่อน)</t>
  </si>
  <si>
    <t>1. บุคลากร</t>
  </si>
  <si>
    <t>3. การบริหารจัดการ</t>
  </si>
  <si>
    <t>4. อุปกรณ์/เครื่องมือ/อาคารสถานที่</t>
  </si>
  <si>
    <t>Opportunities (โอกาส)</t>
  </si>
  <si>
    <t>Threats (อุปสรรค)</t>
  </si>
  <si>
    <t>1. การเมืองและกฎหมาย</t>
  </si>
  <si>
    <t>2. สังคมและวัฒนธรรม</t>
  </si>
  <si>
    <t>5. การบริหารจัดการ</t>
  </si>
  <si>
    <t>6. อุปกรณ์/เครื่องมือ/อาคารสถานที่</t>
  </si>
  <si>
    <t>-</t>
  </si>
  <si>
    <t>มุ่งมั่นพัฒนาคุณภาพบริการห้องสมุด และบริการสื่อการศึกษา เพื่อสร้างความประทับใจต่อผู้รับบริการ</t>
  </si>
  <si>
    <t>ปรับปรุง ระดับศูนย์ (ในปีงบ พ.ศ. 2566 จะประกาศในวันที่ 3 ต.ค. 2565)</t>
  </si>
  <si>
    <t>1. ระดับความพึงพอใจของผู้รับบริการ มีค่าเฉลี่ยไม่น้อยกว่า 4.30</t>
  </si>
  <si>
    <t>2. บุคลากรได้รับการพัฒนาสมรรถนะในการทำงาน ไม่น้อยกว่าคนละ 2 ครั้ง ต่อปีงบประมาณ</t>
  </si>
  <si>
    <t>3. มีการแลกเปลี่ยนเรียนรู้ระหว่างบุคคล และมีการจัดการองค์ความรู้ในองค์กร ไม่น้อยกว่า 7 เรื่อง</t>
  </si>
  <si>
    <t>4. ผลการดำเนินงานตามแผนปฏิบัติงาน ประจำปีงบประมาณ ไม่น้อยกว่าร้อยละ 95</t>
  </si>
  <si>
    <t>5. มีการปรับปรุงงานไม่น้อยกว่า 6 งาน ต่อปีงบประมาณ</t>
  </si>
  <si>
    <t>ปรับปรุง  ระดับฝ่าย (ในปีงบ พ.ศ. 2566 จะประกาศในวันที่ 3 ต.ค. 2565)</t>
  </si>
  <si>
    <t>1. ระดับความพึงพอใจของผู้รับบริการของฝ่าย... มีค่าเฉลี่ยไม่น้อยกว่า 4.30</t>
  </si>
  <si>
    <t>2. บุคลากรในฝ่ายได้รับการพัฒนาสมรรถนะในการทำงาน ไม่น้อยกว่าคนละ 2 ครั้ง ต่อปีงบประมาณ</t>
  </si>
  <si>
    <t>3. มีการแลกเปลี่ยนเรียนรู้ระหว่างบุคคลในฝ่าย และมีการจัดการองค์ความรู้ในฝ่าย ไม่น้อยกว่า 1 เรื่อง</t>
  </si>
  <si>
    <t>5. มีการปรับปรุงงานไม่น้อยกว่า 1 งาน ต่อปีงบประมาณ</t>
  </si>
  <si>
    <t>4) ข้อมูลสมรรถนะด้านคุณภาพ รวมถึงแนวโน้มและตัวชี้วัดจาก  (ผู้แถลง QMR)</t>
  </si>
  <si>
    <t>ที่มาของความไม่สอดคล้อง</t>
  </si>
  <si>
    <t>ปฏิบัติการแก้ไข</t>
  </si>
  <si>
    <t>ผลการดำเนินการ</t>
  </si>
  <si>
    <t>ข้อร้องเรียนจากผู้รับบริการ</t>
  </si>
  <si>
    <t xml:space="preserve"> - ห้องสมุด</t>
  </si>
  <si>
    <t>ความไม่สอดคล้องกับกฎหมาย</t>
  </si>
  <si>
    <t>การสรรหา การพัฒนาและการฝึกอบรมบุคลากร</t>
  </si>
  <si>
    <t>การจัดการความเสี่ยงและโอกาส</t>
  </si>
  <si>
    <t>การควบคุมเอกสารและสารสนเทศ</t>
  </si>
  <si>
    <t>ฝ่ายพัฒนาทรัพยากรสารสนเทศ</t>
  </si>
  <si>
    <t>ฝ่ายบริการสื่อการศึกษา</t>
  </si>
  <si>
    <t>งานผลิตเอกสารกลาง</t>
  </si>
  <si>
    <t>ฝ่ายบริการสารสนเทศ</t>
  </si>
  <si>
    <t>ฝ่ายเทคโนโลยีสารสนเทศ</t>
  </si>
  <si>
    <t>ฝ่ายส่งเสริมการรู้สารสนเทศ</t>
  </si>
  <si>
    <t>KPI</t>
  </si>
  <si>
    <t>เป้าหมาย</t>
  </si>
  <si>
    <t>ผล</t>
  </si>
  <si>
    <t>ผู้รับผิดชอบ</t>
  </si>
  <si>
    <t>ผลของแต่ละเดือน</t>
  </si>
  <si>
    <t>แนวโน้ม</t>
  </si>
  <si>
    <t>ต.ค. 25..</t>
  </si>
  <si>
    <t>พ.ย. 25..</t>
  </si>
  <si>
    <t>ธ.ค. 25..</t>
  </si>
  <si>
    <t>ม.ค. 25..</t>
  </si>
  <si>
    <t>ก.พ. 25..</t>
  </si>
  <si>
    <t>มี.ค. 25..</t>
  </si>
  <si>
    <t>เม.ย. 25..</t>
  </si>
  <si>
    <t>พ.ค. 25..</t>
  </si>
  <si>
    <t>มิ.ย. 25..</t>
  </si>
  <si>
    <t>ก.ค. 25..</t>
  </si>
  <si>
    <t>ส.ค. 25..</t>
  </si>
  <si>
    <t>ก.ย. 25..</t>
  </si>
  <si>
    <t xml:space="preserve"> + / -</t>
  </si>
  <si>
    <t>ระดับศูนย์</t>
  </si>
  <si>
    <t xml:space="preserve">   บริการห้องสมุด</t>
  </si>
  <si>
    <t xml:space="preserve">     - บริการสารสนเทศ</t>
  </si>
  <si>
    <t xml:space="preserve">     - บริการทรัพยากรสารสนเทศ</t>
  </si>
  <si>
    <t xml:space="preserve">     - สิ่งอำนวยความสะดวก</t>
  </si>
  <si>
    <t xml:space="preserve">   บริการสื่อการศึกษา</t>
  </si>
  <si>
    <t xml:space="preserve">     - บริการสื่อโสตทัศนูปกรณ์</t>
  </si>
  <si>
    <t xml:space="preserve">     - ขั้นตอนการให้บริการ</t>
  </si>
  <si>
    <t xml:space="preserve">2. บุคลากรได้รับการพัฒนาสมรรถนะในการทำงาน </t>
  </si>
  <si>
    <t>ฝ่ายบริหารงานทั่วไป</t>
  </si>
  <si>
    <t xml:space="preserve">3. มีการแลกเปลี่ยนเรียนรู้ระหว่างบุคคล และมีการจัดการองค์ความรู้ในองค์กร </t>
  </si>
  <si>
    <t>ไม่น้อยกว่า 1 เรื่อง</t>
  </si>
  <si>
    <t>เลขานุการ KM ศบส.</t>
  </si>
  <si>
    <t>ไม่น้อยกว่าร้อยละ 95</t>
  </si>
  <si>
    <t xml:space="preserve">ฝ่ายบริหารงานทั่วไป </t>
  </si>
  <si>
    <t>งานบริการโสตทัศนูปกรณ์กิจกรรมการเรียนการสอน</t>
  </si>
  <si>
    <t>งานบริการเอกสารกลาง</t>
  </si>
  <si>
    <t>5. มีการปรับปรุงงาน</t>
  </si>
  <si>
    <t>ระดับฝ่าย</t>
  </si>
  <si>
    <t>4.3 ผลของการตรวจติดตาม (ผู้แถลง QMR)</t>
  </si>
  <si>
    <t>No.</t>
  </si>
  <si>
    <t>Process/Section</t>
  </si>
  <si>
    <t>จำนวน</t>
  </si>
  <si>
    <t>Total</t>
  </si>
  <si>
    <t>Auditor</t>
  </si>
  <si>
    <t>Auditee</t>
  </si>
  <si>
    <t>NC</t>
  </si>
  <si>
    <t>Obs</t>
  </si>
  <si>
    <t>คกก.ตรวจติดตาม</t>
  </si>
  <si>
    <t>งานจัดหาทรัพยากรสารสนเทศ</t>
  </si>
  <si>
    <t>งานวิเคราะห์ทรัพยากรสารสนเทศ</t>
  </si>
  <si>
    <t xml:space="preserve">งานบริการโสตทัศนูปกรณ์ </t>
  </si>
  <si>
    <t>งานกราฟิกและศิลปกรรม</t>
  </si>
  <si>
    <t>การสัมภาษณ์ผู้บริหารระดับสูง และ QMR</t>
  </si>
  <si>
    <t>รวมทั้งสิ้น</t>
  </si>
  <si>
    <t xml:space="preserve">หมายเหตุ </t>
  </si>
  <si>
    <t>หัวข้อ</t>
  </si>
  <si>
    <t xml:space="preserve">ผลลัพธ์ </t>
  </si>
  <si>
    <t>ผลลัพธ์</t>
  </si>
  <si>
    <t>ผู้มีส่วนได้ส่วนเสีย</t>
  </si>
  <si>
    <t>จำนวนข้อร้องเรียน</t>
  </si>
  <si>
    <t>รายละเอียดข้อร้องเรียน</t>
  </si>
  <si>
    <t>สาเหตุ</t>
  </si>
  <si>
    <t>การแก้ไข</t>
  </si>
  <si>
    <t>ได้รับ</t>
  </si>
  <si>
    <t>ปิด</t>
  </si>
  <si>
    <t>ด้านบริการห้องสมุด</t>
  </si>
  <si>
    <t>ความเพียงพอ / ไม่เพียงพอ</t>
  </si>
  <si>
    <t>แนวทางการดำเนินการแก้ไข/ป้องกัน</t>
  </si>
  <si>
    <t>Man</t>
  </si>
  <si>
    <t>Machine</t>
  </si>
  <si>
    <t>เครื่องคอมพิวเตอร์ เครื่องถ่ายเอกสาร สแกนเนอร์ สแกนนิ้วมือ</t>
  </si>
  <si>
    <t>Material</t>
  </si>
  <si>
    <t xml:space="preserve">วัสดุสำนักงาน </t>
  </si>
  <si>
    <t>Money</t>
  </si>
  <si>
    <t>ค่าล่วงเวลา-ศูนย์บรรณสารและสื่อการศึกษา</t>
  </si>
  <si>
    <t>ค่าตอบแทนนักศึกษาช่วยงาน-ศูนย์บรรณสารและสื่อการศึกษา</t>
  </si>
  <si>
    <t xml:space="preserve">Method </t>
  </si>
  <si>
    <t>Environment</t>
  </si>
  <si>
    <t xml:space="preserve">เครื่องคอมพิวเตอร์ เครื่องถ่ายเอกสาร สแกนเนอร์ </t>
  </si>
  <si>
    <t>Monery</t>
  </si>
  <si>
    <t>Method</t>
  </si>
  <si>
    <t>เครื่องคอมพิวเตอร์ เครื่องพิมพ์สี-ขาวดำ เครื่องสแกนเนอร์ โปรแกรมคอมพิวเตอร์</t>
  </si>
  <si>
    <t>NC (ความไม่สอดคล้องที่เป็นปัญหาหลัก) / Obs (ที่อาจจะก่อให้เกิดปัญหาหลัก)</t>
  </si>
  <si>
    <t xml:space="preserve">ด้านทรัพยากรสารสนเทศ  </t>
  </si>
  <si>
    <t>ผู้ประกอบการ</t>
  </si>
  <si>
    <t>Book Promotion &amp; Service</t>
  </si>
  <si>
    <t>EBSCO Information Services</t>
  </si>
  <si>
    <t>Elsevier</t>
  </si>
  <si>
    <t>John Wiley &amp; Sons, Inc.</t>
  </si>
  <si>
    <t>Momentum Knowledge</t>
  </si>
  <si>
    <t>NetFlix</t>
  </si>
  <si>
    <t>UpToDate Thailand Office</t>
  </si>
  <si>
    <t>บริษัท คิดเพื่อความปลอดภัยและสิ่งแวดล้อม</t>
  </si>
  <si>
    <t>บริษัท นิวโนวเลจ อินฟอร์เมชั่น จำกัด</t>
  </si>
  <si>
    <t>บริษัท บุ๊คเน็ท จำกัด</t>
  </si>
  <si>
    <t>บริษัทมติชน จำกัด</t>
  </si>
  <si>
    <t>บริษัท โอเพ่น เซอร์วิส จำกัด</t>
  </si>
  <si>
    <t>มูลนิธิเพื่อผู้บริโภค</t>
  </si>
  <si>
    <t>ร้าน อัพ อิน ฟอร์ม</t>
  </si>
  <si>
    <t>ร้านซิกมาเอด</t>
  </si>
  <si>
    <t>ร้านสุรนารีเครื่องเขียน</t>
  </si>
  <si>
    <t>ศูนย์หนังสือจุฬาลงกรณ์มหาวิทยาลัย</t>
  </si>
  <si>
    <t>สมกิต ศิริเมฆา</t>
  </si>
  <si>
    <t>อื่น ๆ</t>
  </si>
  <si>
    <t xml:space="preserve">ด้านบริการสื่อการศึกษา  </t>
  </si>
  <si>
    <t>ไฮแม็กอิเล็คโทรนิคส์</t>
  </si>
  <si>
    <t>บริษัท ไซเบอร์ เอส เอ็ม (ไทย) จำกัด</t>
  </si>
  <si>
    <t xml:space="preserve">บริษัท ดาต้าโปรคอมพิวเตอร์ซิสเต็มส์ จำกัด </t>
  </si>
  <si>
    <t>บริษัท ร้านรวมวิทยา จำกัด</t>
  </si>
  <si>
    <t>ร้านไพศาลอิเล็กโทรนิกส์</t>
  </si>
  <si>
    <t>ห้างหุ้นส่วน ไอทีโปรเจค</t>
  </si>
  <si>
    <t>ร้าน มาเนกิ</t>
  </si>
  <si>
    <t>บริษัท สยามแม็คโค จำกัด มหาชน</t>
  </si>
  <si>
    <t>โรงพิมพ์เลิศศิลป์</t>
  </si>
  <si>
    <t>หน่วยงานภายนอก</t>
  </si>
  <si>
    <t>ตู้กดอาหารและเครื่องดื่มอัตโนมัติ 7-11</t>
  </si>
  <si>
    <t>ตู้กดเครื่องดื่มอัตโนมัติ SUN108</t>
  </si>
  <si>
    <t>ตู้กดเครื่องดื่มอัตโนมัติ เต่าบิน</t>
  </si>
  <si>
    <t>หน่วยรวมบริการประสานภารกิจ</t>
  </si>
  <si>
    <t>ส่วนอาคารสถานที่</t>
  </si>
  <si>
    <t xml:space="preserve">  - ไฟฟ้า</t>
  </si>
  <si>
    <t xml:space="preserve">  - เครื่องปรับอากาศ</t>
  </si>
  <si>
    <t xml:space="preserve">  - ภูมิทัศน์ (คนสวน)</t>
  </si>
  <si>
    <t xml:space="preserve">  - ความสะอาด (แม่บ้าน)</t>
  </si>
  <si>
    <t xml:space="preserve">  - ความปลอดภัย (รปภ.)</t>
  </si>
  <si>
    <t>ส่วนพัสดุ</t>
  </si>
  <si>
    <t>ศูนย์คอมพิวเตอร์ (โครงสร้างพื้นฐานและบริการคอมพิวเตอร์)</t>
  </si>
  <si>
    <t>ส่วนการเงินและบัญชี (งานการเงินทั่วไป  งานบัญชี )</t>
  </si>
  <si>
    <t>ฝ่าย / กระบวนการ / งาน</t>
  </si>
  <si>
    <t>จำนวนระดับความเสี่ยง</t>
  </si>
  <si>
    <t>จำนวนระดับโอกาส</t>
  </si>
  <si>
    <t>สูงมาก (5)</t>
  </si>
  <si>
    <t>สูง (4)</t>
  </si>
  <si>
    <t>ปานกลาง (3)</t>
  </si>
  <si>
    <t>ต่ำ (1-2)</t>
  </si>
  <si>
    <t>/</t>
  </si>
  <si>
    <t>การขยายผล</t>
  </si>
  <si>
    <t>บริการสื่อการศึกษา</t>
  </si>
  <si>
    <t>ประเด็น</t>
  </si>
  <si>
    <t>พัฒนาทรัพยากรสารสนเทศ</t>
  </si>
  <si>
    <t>บริการสารสนเทศ</t>
  </si>
  <si>
    <t>เทคโนโลยีสารสนเทศ</t>
  </si>
  <si>
    <t>ส่งเสริมการรู้สารสนเทศ</t>
  </si>
  <si>
    <t>8) ผลลัพธ์การประชุม (Management review outputs)  (ผู้แถลง : ผู้อำนวยการศูนย์บรรณสารและสื่อการศึกษา)</t>
  </si>
  <si>
    <t xml:space="preserve">    </t>
  </si>
  <si>
    <t>ผู้ให้ข้อมูล</t>
  </si>
  <si>
    <t>ผอ.ศบส. มอบผู้รับไปดำเนินการ</t>
  </si>
  <si>
    <t>a) โอกาสสำหรับการปรับปรุง</t>
  </si>
  <si>
    <t xml:space="preserve">ทบทวนนโยบายคุณภาพศูนย์บรรณสารฯ  </t>
  </si>
  <si>
    <t xml:space="preserve">ทบทวนวัตถุประสงค์คุณภาพศูนย์บรรณสารฯ  </t>
  </si>
  <si>
    <t>b) ความจำเป็นในการเปลี่ยนแปลงระบบคุณภาพ</t>
  </si>
  <si>
    <t>c) ทรัพยากรที่จำเป็น</t>
  </si>
  <si>
    <t>d) อื่น ๆ</t>
  </si>
  <si>
    <t>เวลาโดยประมาณ</t>
  </si>
  <si>
    <t>ครั้งที่ 1/2566</t>
  </si>
  <si>
    <t>วันที่ 11 กันยายน 2566  เวลา 09.00-12.00 น.</t>
  </si>
  <si>
    <t>09.00-09.15 น.</t>
  </si>
  <si>
    <t>09.15-09.30 น.</t>
  </si>
  <si>
    <t>09.30-09.45 น.</t>
  </si>
  <si>
    <t>09.45-10.15 น.</t>
  </si>
  <si>
    <t>10.15-10.30 น.</t>
  </si>
  <si>
    <t>10.30-11.00 น.</t>
  </si>
  <si>
    <t>11.00-11.15 น.</t>
  </si>
  <si>
    <t>11.15-12.00 น.</t>
  </si>
  <si>
    <t xml:space="preserve">2. นัดประชุมหารือเตรียมความพร้อมรับการตรวจกับ QMRC และผู้เกี่ยวข้อง ในวันที่ 12 กันยายน 2566 </t>
  </si>
  <si>
    <t>เวลา 09.00 น. ณ ห้องประชุมบรรณสาร ชั้น 1</t>
  </si>
  <si>
    <t xml:space="preserve">1. กำหนดการรับ Surveillance ISO 9001:2015 จากบริษัท SGS ในวันที่ 19 กันยายน 2566 </t>
  </si>
  <si>
    <t>https://drive.google.com/file/d/1PJuzRw6H-S-EgSY_djcReCWASO4mm2Qc/view</t>
  </si>
  <si>
    <t>https://docs.google.com/spreadsheets/d/1zNZCD-HVdq_16mYpZR3B57pv4Lq7KtIxdAUJ6qmJPqY/edit#gid=0</t>
  </si>
  <si>
    <t>ต้นฉบับจาก SGS</t>
  </si>
  <si>
    <t>แปลไทย</t>
  </si>
  <si>
    <t>มติที่ประชุม</t>
  </si>
  <si>
    <t xml:space="preserve"> ตั้งแต่เวลา 08.50-18.00 น. แบบในพื้นที่ กำหนดการดังนี้</t>
  </si>
  <si>
    <t>https://sites.google.com/g.sut.ac.th/planclrem/home</t>
  </si>
  <si>
    <t>2) ทบทวน Job Description ทักษะทันสมัยเหมาะกับสถานการณ์ปัจจุบันรองรับอนาคต สำหรับตำแหน่งต่าง ๆ ของศูนย์บรรณสารฯ</t>
  </si>
  <si>
    <t>DC ได้แนะนำขั้นตอนการเปิดสิทธิ์ในการยื่น DAR</t>
  </si>
  <si>
    <t>1) ติดตามความก้าวหน้าของเทคโนโลยีสารสนเทศใหม่ที่เกิดขึ้น เช่น Open Source เพื่อนำมาประยุกต์ในการจัดหาทรัพยากรสารสนเทศอิเล็กทรอนิกส์ภายในงบประมาณที่มีอยู่อย่างจำกัด</t>
  </si>
  <si>
    <t>- ร่วมกับคณะทำงานพัฒนาทรัพยากรสารสนเทศอิเล็กทรอนิกส์ข่ายงานห้องสมุดมหาวิทยาลัยส่วนภูมิภาค รวบรวมข้อมูล Open Access เพื่อให้บริการแก่ผู้รับบริการ</t>
  </si>
  <si>
    <t>- รวบรวม Open Access ที่เกี่ยวกับการเรียนการสอนของมหาวิทยาลัยนำมาวางเพื่อเปิดโอกาสให้ผู้รับบริการเข้าถึงได้</t>
  </si>
  <si>
    <t>3) ทบทวน Job Description ทักษะทันสมัยเหมาะกับสถานการณ์ปัจจุบันรองรับอนาคต สำหรับตำแหน่งต่าง ๆ ของศูนย์บรรณสารฯ</t>
  </si>
  <si>
    <t>1) ขยายผลให้ความรู้ครุภัณฑ์โสตทัศนูปกรณ์กับอาจารย์เพื่อใช้ในการสอน</t>
  </si>
  <si>
    <t>2) บุคลากรฝ่ายบริการสื่อฯ ไม่เพียงพอ เนื่องจากมีพื้นที่รับผิดชอบที่มีมากขึ้น</t>
  </si>
  <si>
    <t>3) ครุภัณฑ์โสตทัศนูปกรณ์ไม่เพียงพอกับความต้องการ</t>
  </si>
  <si>
    <t>4) งบประมาณด้านครุภัณฑ์สื่อและเทคโนโลยีการศึกษาได้รับจัดสรรจำกัด ไม่เพียงพอ</t>
  </si>
  <si>
    <t>5) พื้นที่จัดเก็บวัสดุอุปกรณ์โสตทัศนูปกรณ์ที่ให้บริการและเคลื่อนย้ายให้บริการบ่อยครั้ง ไม่เพียงพอ</t>
  </si>
  <si>
    <t>6) ทบทวน Job Description ทักษะทันสมัยเหมาะกับสถานการณ์ปัจจุบันรองรับอนาคต สำหรับตำแหน่งต่าง ๆ ของศูนย์บรรณสารฯ</t>
  </si>
  <si>
    <t>1) เพิ่ม Locker สำหรับบริการ SUT Lib Book Delivery ที่หอพักนักศึกษาหญิง S4 และสำนักงานหอพักนักศึกษาชาย S7-8</t>
  </si>
  <si>
    <t>2) จัดทำแผนการประชุม/KM เกี่ยวกับการให้บริการห้องสมุด ให้ครบทุกเรื่อง</t>
  </si>
  <si>
    <t>4) ทบทวน Job Description ทักษะทันสมัยเหมาะกับสถานการณ์ปัจจุบันรองรับอนาคต สำหรับตำแหน่งต่าง ๆ ของศูนย์บรรณสารฯ</t>
  </si>
  <si>
    <t>1) การจัดการระบบเทคโนโลยีสารสนเทศให้สอดคล้องกับกฏหมาย มีแนวทางและมาตรการเพื่อให้มีการดำเนินงานที่สอดคล้องกับกฏหมายและไม่กระทบสิทธิ์ต่อบุคคลอื่น ทำมาตรการให้ครบถ้วน</t>
  </si>
  <si>
    <t>1) การพัฒนาระบบลงทะเบียนการเข้ารับการฝึกอบรม การออกใบแสดงการเข้าร่วมการฝึกอบรม</t>
  </si>
  <si>
    <t>ดำเนินการได้ตามแผน</t>
  </si>
  <si>
    <t>ผลการดำเนินงาน</t>
  </si>
  <si>
    <t>4) เพิ่ม DCC สำรอง กรณี DCC จริง ปฏิบัติหน้าที่ไม่ได้</t>
  </si>
  <si>
    <t>อยู่ระหว่างจัดทำเป็นคู่มือ</t>
  </si>
  <si>
    <t>2) ฝ่ายบริหารฯ จะขยายผลการจัดกิจกรรมแลกเปลี่ยนเรียนรู้การออกแบบการให้บริการ (Design Thinking) และแนะนำการทำ google site เป็น Webservice ให้กับบุคลากรของศูนย์บรรณสารฯ ในปีงบฯ 2566 / ขอปรับเป็นการจัดทำคู่มือแทน</t>
  </si>
  <si>
    <t xml:space="preserve"> - ประชุม แลกเปลี่ยนข้อมูลเทคโนโลยีใหม่ในการตรวจการคัดลอกข้อมูลกับบริษัท CopyLead เมื่อ 8 กุมภาพันธ์ 66
 - ประชุมการจัดการความรู้ร่วมกับคณะทำงานวิเคราะห์ทรัพยากรสารสนเทศฯ เกี่ยวกับงานวิจัยในงานวิเคราะห์ทรัพยากรสารสนเทศของสถาบันต่าง ๆ เมื่อ 21กุมภาพันธ์ 66
- ประชุมคณะทำงานพัฒนาทรัพยากรสารสนเทศอิเล็กทรอนิกส์ข่ายงานห้องสมุดมหาวิทยาลัยส่วนภูมิภาค ครั้งที่ 2/2566 เมื่อ 1 มีนาคม 66</t>
  </si>
  <si>
    <t xml:space="preserve"> - ศูนย์บรรณสารฯ แต่งตั้งคณะทำงานพิจารณาการจัดหาทรัพยากรสารสนเทศ และการใช้งบประมาณค่าวัสดุห้องสมุด เพื่อพิจารณาการใช้งบประมาณตามความต้องการของผู้รับบริการ โดยมีผู้อำนวยการฯเป็นที่ปรึกษา
 - สำรวจความต้องการทรัพยากรสารสนเทศจากสำนักวิชา สาขาวิชาต่าง ๆ
 - ส่งบันทึกข้อความแจ้งงบประมาณค่าวัสดุห้องสมุดคงเหลือให้กับสำนักวิชาได้เสนอแนะตามวงเงินงบประมาณที่คณะทำงานพิจารณาจัดสรรให้ เพื่อให้การใช้จ่าบงบประมาณมีความทั่วถึงและครอบคลุมมากที่สุด</t>
  </si>
  <si>
    <t>มีการทบทวน ปรับปรุง ขั้นตอนคุณภาพ (Quality Procedure)   ขั้นตอนการปฏิบัติงาน (Work Instruction)  ตลอดจนเอกสารคุณภาพต่าง ๆ ให้เป็นปัจจุบันอย่างต่อเนื่อง
 - บุคลากรเข้ารับการอบรมเทคโนโลยีที่เหมาสมเพื่อการทำงาน เช่น MS-Teams Education
 - มีการทบทวน ปรับปรุงขั้นตอนคุณภาพ (Quality Procedure)   ขั้นตอนการปฏิบัติงาน (Work Instruction)  ตลอดจนเอกสารคุณภาพต่าง ๆ ให้เป็นปัจจุบันอย่างต่อเนื่อง"</t>
  </si>
  <si>
    <t>SD-CLREM-00-00-49: Rev. No. 02: 26/01/2566</t>
  </si>
  <si>
    <t>RM S1 มีการประชุมรับทราบนโยบาย แลกเปลี่ยนเรียนรู้ระหว่างผู้บริหารระดับสูงเพื่อนำสู่การปฏิบัติ และเข้าอบรมหลักสูตรผู้บริหารระดับสูงเพื่อเสริมสร้างองค์ความรู้และเพิ่มประสิทธิภาพในการบริหารจัดการ</t>
  </si>
  <si>
    <t>S1 ผู้บริหารมีวิสัยทัศน์ มีภาวะผู้นำสูง และให้ความสำคัญการดำเนินงานที่สอดคล้องกับแผนยุทธศาสตร์ของมหาวิทยาลัยได้เป็นอย่างดี</t>
  </si>
  <si>
    <t>W1 บุคลากรขาดความมุ่งมั่นการสร้างผลงาน เพื่อเข้าสู่ตำแหน่งความก้าวหน้าทางวิชาชีพ</t>
  </si>
  <si>
    <t>RM W1 หน่วยงานสนับสนุนและส่งเสริมให้เข้ารับการอบรมความก้าวหน้าทางวิชาชีพ และนำเสนอผลงานในเวทีวิชาการ ไม่น้อยกว่าปีละ 1 ผลงาน</t>
  </si>
  <si>
    <t>RM S2 มีกระบวนการในการคัดเลือกบุคลากรที่มีศักยภาพ และมีการสนับสนุนให้บุคลากรเข้ารับการอบรม หรือศึกษา เรียนรู้ด้วยตนเองอยู่ตลอดเวลา</t>
  </si>
  <si>
    <t>S2 ผู้บริหารสนับสนุนการพัฒนาศักยภาพบุคลากรให้มีทักษะ ความเชี่ยวชาญในวิชาชีพ และเรียนรู้เทคโนโลยีใหม่ๆ เพื่อนำมาใช้ในการดำเนินงานและให้บริการ</t>
  </si>
  <si>
    <t>W2 บุคลากรบางส่วนมีทักษะด้านภาษาอังกฤษน้อย</t>
  </si>
  <si>
    <t>RM W2 หน่วยงานสนับสนุนให้บุคลากรเข้ารับการอบรมภาษาอังกฤษอย่างต่อเนื่อง ไม่น้อยกว่าร้อยละ 70 ของผู้ที่มีทักษะน้อย</t>
  </si>
  <si>
    <t>RM S3 สนับสนุนและปลูกฝังให้บุคลากรมีจิตบริการ (Service Mind) ให้บริการด้วยความโปร่งใส ตรวจสอบได้ และทำงานเป็นทีม  ปลูกฝังให้เป็นวัฒนธรรมองค์กร</t>
  </si>
  <si>
    <t>S3 บุคลากรมีจิตบริการ (Service Mind) ให้บริการด้วยความโปร่งใสตรวจสอบได้ และทำงานเป็นทีม</t>
  </si>
  <si>
    <t>W3 บุคลากรบางส่วนมีปัญหาสุขภาพ ส่งผลต่อการปฏิบัติงาน</t>
  </si>
  <si>
    <t>RM W3 หน่วยงานสนับสนุนให้บุคลากรเข้ารับการตรวจสุขภาพประจำปี</t>
  </si>
  <si>
    <t>RM S4  ขยายผลให้บุคลากรที่ไม่ได้เป็นคณะทำงานได้มีความรู้ดังกล่าว ตลอดจนผู้มารับบริการ และการสร้างเครือข่าย</t>
  </si>
  <si>
    <t>S4 คณะทำงานด้านสิ่งแวดล้อม ศบส. มีองค์ความรู้ในการดำเนินการตามเกณฑ์มาตรฐานห้องสมุดสีเขียว</t>
  </si>
  <si>
    <t>RM S5 มีการจัดทำคู่มือการปฏิบัติงานด้านดังกล่าว และส่งเสริมให้มีกิจกรรมอย่างต่อเนื่อง</t>
  </si>
  <si>
    <t xml:space="preserve">S5 บุคลากรมีความรู้และให้ความร่วมมือในการดำเนินงานตามมาตรฐานสำนักงานสีเขียว เพื่อการอนุรักษ์พลังงานและสิ่งแวดล้อม  </t>
  </si>
  <si>
    <t>2. การเงินและงบประมาณ</t>
  </si>
  <si>
    <t>RM S6 บริหารงบประมาณ ด้วยระบบ PBM (Project-Based Management)</t>
  </si>
  <si>
    <t>S6 มีการบริหารจัดการงบประมาณที่ได้รับจัดสรรอย่างมีประสิทธิภาพและประสิทธิผล</t>
  </si>
  <si>
    <t>W4 ได้รับการจัดสรรงบประมาณลดลง และมีความผกผันกับภารกิจของหน่วยงาน และความต้องการของผู้รับบริการ</t>
  </si>
  <si>
    <t>RM W4 มีแผนการใช้จ่ายงบประมาณ และมหาวิทยาลัยมีแนวปฏิบัติด้านการบริหารงบประมาณที่ชัดเจน</t>
  </si>
  <si>
    <t>RM S7 ดำเนินการตามระเบียบของส่วนพัสดุ (จ้างเหมา)</t>
  </si>
  <si>
    <t>S7 มีการบริหารจัดการโดยการจ้างเหมางานบริการบางส่วนให้ภาคเอกชน เพื่อเพิ่มประสิทธิภาพในการดำเนินงานและการให้บริการ</t>
  </si>
  <si>
    <t>RM S8 การสร้างภาพลักษณ์องค์กร การสื่อสารองค์กร</t>
  </si>
  <si>
    <t>S8 เป็นหน่วยงานเดียวใน มทส. ที่ให้บริการด้านห้องสมุดและบริการสื่อการศึกษา ที่ได้มาตรฐานสากล และมีการดำเนินงานที่เป็นมิตรกับสิ่งแวดล้อม</t>
  </si>
  <si>
    <t>W5 บริหารจัดการข้อเสนอแนะของ ผู้รับบริการได้บางรายการ</t>
  </si>
  <si>
    <t>RM W5 นำข้อเสนอแนะที่ไม่สามารถดำเนินการได้ ชี้แจงหลักการ เหตุผลผู้รับบริการได้รับทราบ และแนะนำหรือให้บริการที่สามารถทดแทนได้</t>
  </si>
  <si>
    <t>RM S9 มีการประเมินคุณภาพการให้บริการ ใช้ระบบการจัดการข้อร้องเรียนและเทคโนโลยีสารสนเทศ และแผนรองรับสถานการณ์ฉุกเฉิน มาบริหารจัดการให้มีประสิทธิภาพและสอดคล้องกับสถานการณ์</t>
  </si>
  <si>
    <t>S9 มีการพัฒนาและปรับปรุงการบริหารจัดการการดำเนินงาน และการให้บริการตรงกับความต้องการ สอดคล้องกับสภาวการณ์ที่เปลี่ยนแปลงอย่างมีประสิทธิภาพ โปร่งใส ตรวจสอบได้</t>
  </si>
  <si>
    <t>W6 การจ้างเหมางานบริการที่มีลักษณะเฉพาะเจาะจง มีค่าใช้จ่ายค่อนข้างสูง</t>
  </si>
  <si>
    <t>RM W6 ดำเนินการบริหารจัดการโดยการเจรจาต่อรอง เพื่อให้เกิดประโยชน์สูงสุด</t>
  </si>
  <si>
    <t>RM S10  มีกระบวนการตรวจสอบภายใน การบริหารความเสี่ยง และการกำกับการปฏิบัติการ ตามมาตรฐาน ISO9001: 2015 และธำรงรักษาคุณภาพของระบบฯ อย่างต่อเนื่อง</t>
  </si>
  <si>
    <t>S10 มีกระบวนการบริหารจัดการอย่างเป็นระบบและเป็นมาตรฐานตาม ISO 9001:2015</t>
  </si>
  <si>
    <t>W7 ในปัจจุบันผู้คนต้องการความสะดวกสบายทำให้มีการใช้พลังงานเพิ่มขึ้น</t>
  </si>
  <si>
    <t>RM W7 ให้ความรู้การอนุรักษ์พลังงานและสิ่งแวดล้อมทั้งกับบุคลากรและผู้มารับบริการอย่างต่อเนื่อง</t>
  </si>
  <si>
    <t>RM S11 จัดให้มีการดำเนินการอย่างต่อเนื่องและเตรียมความพร้อมรับการตรวจ</t>
  </si>
  <si>
    <t>S11 ผ่านเกณฑ์ Green library เมื่อปี 2564</t>
  </si>
  <si>
    <t>W8 ช่วงก่อนสอบและระหว่างสอบเพิ่มเวลาให้บริการ มีผลต่อการใช้พลังงานไฟฟ้า น้ำประปาสูงขึ้น</t>
  </si>
  <si>
    <t>RM W8 ให้ความรู้การอนุรักษ์พลังงานและสิ่งแวดล้อมทั้งกับบุคลากรและผู้มารับบริการอย่างต่อเนื่อง</t>
  </si>
  <si>
    <t>RM S12 ดำเนินการด้านสิ่งแวดล้อมและอนุรักษณ์พลังงานอย่างต่อเนื่อง</t>
  </si>
  <si>
    <t>S12 รับรางวัลสำนักงานสีเขียวระดับทอง เมื่อปี 2563</t>
  </si>
  <si>
    <t>W9 ยังมีการใช้ผลิตภัณฑ์ที่มีผลกระทบต่อสิ่งแวดล้อม  เช่น สเปรย์กาว สเปรย์ปรับอากาศ</t>
  </si>
  <si>
    <t>RM W9 พิจารณาจัดหาผลิตภัณฑ์ทดแทนที่เป็นมิตรกับสิ่งแวดล้อม</t>
  </si>
  <si>
    <t>RM S13 ดำเนินการอย่างต่อเนื่องและมีการปรับปรุงการทำงานเพื่อลดการใช้พลังงาน</t>
  </si>
  <si>
    <t>S13 ศบส. มีมาตรการควบคุมการใช้ทรัพยากรและพลังงาน และรายงานปริมาณการใช้ไฟฟ้า น้ำประปา การใช้ เชื้อเพลิง ทรัพยากรอื่น ๆ ทุกเดือน</t>
  </si>
  <si>
    <t>RM S14 จัดให้มีการดำเนินการอย่างต่อเนื่อง</t>
  </si>
  <si>
    <t>S14 มีนโยบายการจัดซื้อจัดจ้างผลิตภัณฑ์และบริการที่เป็นมิตรกับสิ่งแวดล้อม</t>
  </si>
  <si>
    <t>RM S15 จัดให้มีการดำเนินการอย่างต่อเนื่อง</t>
  </si>
  <si>
    <t>S15 การบอกรับทรัพยากรสารสนเทศอิเล็กทรอนิกส์แทนการจัดซื้อทรัพยากรสารสนเทศที่เป็นตัวเล่ม</t>
  </si>
  <si>
    <t>RM S16 จัดให้มีการดำเนินการอย่างต่อเนื่อง</t>
  </si>
  <si>
    <t>S16 การส่งเสริมและเผยแพร่สารสนเทศด้านการอนุรักษ์พลังงานและสิ่งแวดล้อมอย่างสม่ำเสมอ</t>
  </si>
  <si>
    <t>RM S17 มีการตรวจสอบ ควบคุม ดูแลเครื่องคอมพิวเตอร์และครุภัณฑ์สำนักงานที่ได้รับจัดสรรจากนโยบายของมหาวิทยาลัย มาเพิ่มประสิทธิภาพ การดำเนินงานและการให้บริการ</t>
  </si>
  <si>
    <t xml:space="preserve">S17 มีเครื่องคอมพิวเตอร์ และครุภัณฑ์สำนักงานสำหรับปฏิบัติงานอย่างเพียงพอ       </t>
  </si>
  <si>
    <t>W10 มีสัตว์พาหะนำโรคและมีพิษ เช่น นก หนู งู ต่อ แตน เป็นต้น ทำให้มีเชื้อโรค เกิดมลพิษทางเสียงและเป็นอันตรายต่อสุขภาพอนามัยของผู้ปฏิบัติงานและผู้ใช้อาคาร</t>
  </si>
  <si>
    <t>RM W10 ประสานหน่วยงานส่วนอาคารฯ หารือแนวทางกำจัดและป้องกันไม่ให้มีสัตว์ดังกล่าวเข้ามาภายในภายนอกอาคาร</t>
  </si>
  <si>
    <t>RM S18 การปรับปรุงสภาพแวดล้อมภูมิทัศน์ สิ่งอำนวยความสะดวกให้รองรับกับความต้องการของผู้รับบริการอย่างสม่ำเสมอ</t>
  </si>
  <si>
    <t>S18 อาคารบรรณสารตั้งอยู่ในพื้นที่ที่เป็นศูนย์กลาง การเดินทางสะดวก จึงเหมาะสมในการให้บริการ</t>
  </si>
  <si>
    <t>W11 อาคารบรรณสารมีระบบจ่ายไฟฟ้าสำรองไม่เพียงพอ ส่งผลให้เกิดความเสียหายต่ออุปกรณ์อิเล็กทรอนิกส์และระบบอื่นๆ  และไฟฟ้าจะดับบ่อยเมื่อเกิดไฟฟ้าคะนอง</t>
  </si>
  <si>
    <t>RM W11 ประสานหน่วยงานส่วนอาคารฯ เพื่อจัดหาระบบจ่ายไฟฟ้าสำรอง และมีการตั้งคำของงบประมาณในทุกปี</t>
  </si>
  <si>
    <t>RM S19 มีการตรวจสอบรายงานการใช้ไฟฟ้าทุกเดือน ตรวจสอบอุปกรณ์ไฟฟ้าอย่างสม่ำเสมอ ใช้อุปกรณ์ไฟฟ้าตามมาตรการประหยัดพลังงาน และมีการเข้าร่วมโครงการประหยัดพลังงานอย่างสม่ำเสมอ</t>
  </si>
  <si>
    <t>S19 ศบส. เป็นอาคารที่ได้รับรางวัลอาคารประหยัดพลังงาน และได้รับรางวัลสำนักงานสีเขียวระดับประเทศ</t>
  </si>
  <si>
    <t>W12 ถูกภัยคุกคามจากไวรัสคอมพิวเตอร์และการโจรกรรมข้อมูลใน Server ทำให้ข้อมูลในระบบสูญหายและ เสียหายซ้ำซาก</t>
  </si>
  <si>
    <t>RM W12  สำรองข้อมูลเป็นประจำและแยกเก็บไว้สองแหล่งขึ้นไป  หากไม่สามารถเรียกคืนระบบได้ ฝ่ายเทคโนโลยีสารสนเทศดำเนินการประสานศูนย์คอมพิวเตอร์เพื่อเรียกคืนข้อมูลจากระบบ SnapShot ตามช่วงวันและเวลาก่อนเกิดเหตุ   ติดตั้ง software ป้องกันไวรัสและเปิด firewall เฉพาะที่จำเป็นใช้งาน  จำกัดผู้เข้าใช้งานเฉพาะผู้มีส่วนเกี่ยวข้อง</t>
  </si>
  <si>
    <t>W13 อาคารถูกใช้งานเป็นเวลานาน โครงสร้างสถาปัตยกรรมหรือวัสดุประกอบอาคารมีสภาพทรุดโทรม ส่งผลให้เป็นอุปสรรคต่อการบริหารจัดการและการให้บริการ</t>
  </si>
  <si>
    <t>RM W13 มีการปรับปรุงสภาพแวดล้อม ภูมิทัศน์ สิ่งอำนวยความสะดวกให้รองรับกับความต้องการของผู้รับบริการให้เป็นพื้นที่ศูนย์กลางการเรียนรู้ที่เหมาะสม</t>
  </si>
  <si>
    <t>W14 พื้นที่ให้บริการห้องค้นคว้าเดี่ยวและกลุ่มไม่เพียงพอ</t>
  </si>
  <si>
    <t>RM W14 เก็บสถิติการใช้งาน และเสนอคำของบประมาณเพื่อเพิ่มห้องฯ</t>
  </si>
  <si>
    <t>W15 ห้องปฏิบัติงานมีลักษณะทางกายภาพไม่เหมาะสม และเก้าอี้สำนักงานไม่ถูกต้องตามหลักการยศาสตร์</t>
  </si>
  <si>
    <t>RM W15 เสนอให้หน่วยงานที่รับผิดชอบด้านการตรวจสอบการยศาสตร์ และเสนอของงบประมาณ</t>
  </si>
  <si>
    <t>W16  ไม่มีพื้นที่ส่วนกลางในการจัดเก็บครุภัณฑ์รอจำหน่ายออก</t>
  </si>
  <si>
    <t>RM W16 ฝ่ายที่เกี่ยวข้องพิจารณาแนวทางการบริหารจัดการพื้นที่</t>
  </si>
  <si>
    <t>W17 อุปกรณ์ระบบยืม-คืนด้วยตนเอง เสื่อมสภาพ</t>
  </si>
  <si>
    <t>RM W17 จัดตั้งคำของบประมาณ</t>
  </si>
  <si>
    <t>W18 เครื่องสำรองไฟฟ้า (UPS) ไม่สำรองไฟ เมื่อไฟฟ้าดับหรือไฟตก ไฟกระชาก ทำให้ข้อมูลจากเครื่องคอมพิวเตอร์สำนักงานสูญหาย</t>
  </si>
  <si>
    <t>RM W18 แจ้งหน่วยงานที่รับผิดชอบดูแลรักษาอย่างสม่ำเสมอ และผู้ใช้จัดเก็บข้อมูลอย่างสม่ำเสมอ</t>
  </si>
  <si>
    <t>W19 ครุภัณฑ์โสตทัศนูปกรณ์ที่ติดตั้งและให้บริการในอาคารต่างๆ ทั่วมหาวิทยาลัย ดูแลได้ไม่ทั่วถึง เนื่องจากผู้ใช้บริการไม่ได้แจ้ง/ไม่ได้รับอนุญาตการโยกย้าย จึงมีความเสี่ยงในการสูญหาย</t>
  </si>
  <si>
    <t>RM W19 จัดทำแนวปฏิบัติการให้บริการ และบริหารจัดการด้านกำลังคน</t>
  </si>
  <si>
    <t>W20 การจัดพื้นที่ด้านล่างของอาคารบรรณสารไม่สอดคล้องกับการเรียนรู้ด้วยตนเอง /พื้นที่ทำงานร่วมกัน (Co-Working Space)</t>
  </si>
  <si>
    <t>RM W20 เสนอคำของบประมาณเพื่อทำเป็นพื้นที่เรียนรู้</t>
  </si>
  <si>
    <t>W21 อุปกรณ์สื่อโสตฯ ที่มีให้บริการล้าสมัยเร็วขึ้น เนื่องจากเทคโนโลยีเปลี่ยนแปลงอย่างรวดเร็ว</t>
  </si>
  <si>
    <t>RM W21 เสนอคำของบประมาณ</t>
  </si>
  <si>
    <t>Risk Management Opportunities</t>
  </si>
  <si>
    <t>Risk Management Threats</t>
  </si>
  <si>
    <t>RM O1 มีการนำมาตรฐานระบบบริหารคุณภาพ ISO9001:2015 และเกณฑ์การพัฒนาห้องสมุดสีเขียวมาใช้ในการบริหารจัดการ</t>
  </si>
  <si>
    <r>
      <t xml:space="preserve">O1 </t>
    </r>
    <r>
      <rPr>
        <sz val="14"/>
        <color rgb="FF000000"/>
        <rFont val="TH SarabunPSK"/>
        <family val="2"/>
      </rPr>
      <t xml:space="preserve">มีการพัฒนามาตรฐาน เกณฑ์ ข้อกำหนดในการดำเนินงานห้องสมุดนำไปสู่องค์การคุณภาพอย่างต่อเนื่อง และมีการเทียบเคียง Benchmark กับสถาบันชั้นนำ  </t>
    </r>
  </si>
  <si>
    <t>T1 ผลกระทบจากกฎหมายลิขสิทธิ์และแผนปฏิบัติการด้านดิจิทัลเพื่อเศรษฐกิจและสังคมที่มีต่อการให้ห้องสมุด</t>
  </si>
  <si>
    <t xml:space="preserve">RM T1 - กำหนดสิทธิการนำผลงานในฐานข้อมูลคลังปัญญา มหาวิทยาลัยเทคโนโลยีสุรนารี ไปใช้งาน 
- จัดทำป้ายประชาสัมพันธ์เรื่อง “การถ่ายเอกสารที่ไม่ละเมิดลิขสิทธิ์” </t>
  </si>
  <si>
    <t>RM O2 มีการกำหนดมาตรการส่งเสริมความโปร่งใสและป้องกันการทุจริต (ITA) อย่างต่อเนื่อง</t>
  </si>
  <si>
    <t>O2 รัฐบาลมีนโยบายประเมินคุณธรรมและความโปร่งใสในการดำเนินงานของหน่วยงานภาครัฐ (Integrity and Transparency Assessment: ITA)</t>
  </si>
  <si>
    <t>T2 ประกาศ กสทช. เรื่องหลักเกณฑ์การใช้คลื่นความถี่สำหรับเครื่องวิทยุคมนาคม ประเภทไมโครโฟนไร้สาย ทำให้อุปกรณ์บางส่วนไม่สามารถใช้งานได้</t>
  </si>
  <si>
    <t>RM T2 - ตรวจสอบคลื่นความถี่ไมค์ไร้สายที่มีใช้งานอยู่ และปรับจูนคลื่นความถี่ตามกฎหมายใหม่
 - เตรียมแผนจัดหาไมค์ไร้สายใหม่ทดแทนของเดิมที่ไม่สามารถใช้งานได้</t>
  </si>
  <si>
    <t>RM O3 มีมาตรการดำเนินการที่รองรับกับนโยบายฯ</t>
  </si>
  <si>
    <t>O3 นโยบายรัฐบาลสนับสนุนอนุรักษ์พลังงานและสิ่งแวดล้อม</t>
  </si>
  <si>
    <t>RM O4 มีกระบวนการทำงาน เพื่อใช้กำกับดูแลการดำเนินงานของ ศบส. ให้สอดคล้องกับ ประกาศ มาตรการ นโยบาย ระเบียบ กฎหมายและพรบ.</t>
  </si>
  <si>
    <t>O4 -พรบ.คุ้มครองข้อมูลส่วนบุคคล พ.ศ. 2562 (PDPA) -พรบ.การรักษาความมั่นคงปลอดภัยไซเบอร์ พ.ศ. 2562 -พรบ.ว่าด้วยการกระทำผิดเกี่ยวกับคอมพิวเตอร์ (ฉบับที่ 2) พ.ศ. 2560 -พรบ.ลิขสิทธิ์ พ.ศ. 2537 -พรบ. ลิขสิทธิ์ (ฉบับที่ 5)  -นโยบายและแนวปฏิบัติในการปฏิบัติงานด้านระบบคอมพิวเตอร์และระบบสารสนเทศ  -การเก็บรวบรวมข้อมูล ใช้ หรือเผยแพร่ข้อมูลส่วนบุคคลฯ (Privacy Notice)  -มาตรการการเข้าถึงข้อมูลผู้รับบริการ ศบส.  -แนวปฏิบัติการจัดเก็บข้อมูลส่วนบุคคล  -แนวปฏิบัติในการใช้งานเครื่องคอมพิวเตอร์และระบบเครือข่าย ศบส.</t>
  </si>
  <si>
    <t>RM O5 มีการลงนามความร่วมมือการใช้ทรัพยากรสารสนเทศ การบอกรับฐานข้อมูล และการแลกเปลี่ยนเรียนรู้ระหว่างห้องสมุดร่วมกันในระดับจังหวัด ภูมิภาค และประเทศ</t>
  </si>
  <si>
    <t>O5 มีการสร้างเครือข่ายความร่วมมือระหว่างห้องสมุดระดับจังหวัด ภูมิภาค และประเทศเพื่อใช้ทรัพยากรสารสนเทศ บอกรับฐานข้อมูล และการแลกเปลี่ยนเรียนรู้ ร่วมกัน</t>
  </si>
  <si>
    <t>T3 พฤติกรรมของผู้รับบริการเปลี่ยนไปจากเดิม</t>
  </si>
  <si>
    <t>RM T3 พัฒนาปรับปรุงบริการ และพัฒนาบุคลากรให้ทันต่อความต้องการของผู้รับบริการ</t>
  </si>
  <si>
    <t>RM O6 มีการปรับรูปแบบให้บริการเป็นแบบ New Normal เพื่อให้สอดคล้องกับสภาวการณ์การแพร่ระบาดของเชื้อไวรัสโคโรน่า (COVID-19)</t>
  </si>
  <si>
    <t>O6 สภาวการณ์การแพร่ระบาดของเชื้อไวรัสโคโรน่า (COVID-19) ส่งผลกระทบให้ปรับรูปแบบการเรียนการสอนจากเรียนในชั้นเรียน (One site) เป็นออนไลน์ (Online) และผสมผสาน (Hybrid)</t>
  </si>
  <si>
    <t>T4  สถานการณ์การแพร่ระบาดของโรคอุบัติใหม่ส่งผลกระทบต่อการให้บริการของ ศบส.</t>
  </si>
  <si>
    <t>RM T4 
1.  มีการทบทวนและจัดทำมาตรการ กรณีสถานการณ์ไม่ปกติ
2. ประชาสัมพันธ์การปฏิบัติตามมาตรการป้องกันโรคระบาด
3. จัดประชุมด้วยระบบ Online เช่น ผ่านโปรแกรม Zoom, Line  เป็นต้น
4. บุคลากรได้รับการฉีดวัคซีนป้องกันโควิด-19 
5. ดำเนินการปรับปรุงระบบเชื่อมต่อรองรับการเรียนการสอน Online 
6. ปรับเปลี่ยนรูปแบบการดำเนินกิจกรรมหรือการอบรม เช่น การอบรม Online</t>
  </si>
  <si>
    <r>
      <t xml:space="preserve">RM O7 </t>
    </r>
    <r>
      <rPr>
        <sz val="14"/>
        <color rgb="FF000000"/>
        <rFont val="TH SarabunPSK"/>
        <family val="2"/>
      </rPr>
      <t xml:space="preserve">กำหนดแผนยุทธศาสตร์สอดคล้องกับเป้าหมายการพัฒนาที่ยั่งยืน (SDGs) </t>
    </r>
  </si>
  <si>
    <r>
      <t xml:space="preserve">O7 </t>
    </r>
    <r>
      <rPr>
        <sz val="14"/>
        <color rgb="FF000000"/>
        <rFont val="TH SarabunPSK"/>
        <family val="2"/>
      </rPr>
      <t xml:space="preserve">การนำเป้าหมายการพัฒนาที่ยั่งยืน (SDGs) มาขับเคลื่อนและเป็นส่วนหนึ่งของการบริหารจัดการและการให้บริการ </t>
    </r>
  </si>
  <si>
    <t>T5 สังคมไทยเป็นสังคมผู้สูงอายุ ส่งผลต่อความรู้และทักษะที่จำเป็นสำหรับส่งเสริมการพัฒนาอย่างยั่งยืน</t>
  </si>
  <si>
    <t>RM T5 จัดสื่อความรู้ให้กับกลุ่มผู้สูงอายุ ที่อาจจะเป็นกลุ่มลูกค้าของ มทส. ต่อไป</t>
  </si>
  <si>
    <t>RM O8 มีการส่งผลงานเข้าร่วมกิจกรรมอย่างสม่ำเสมอ</t>
  </si>
  <si>
    <r>
      <t xml:space="preserve">O8 </t>
    </r>
    <r>
      <rPr>
        <sz val="14"/>
        <color rgb="FF000000"/>
        <rFont val="TH SarabunPSK"/>
        <family val="2"/>
      </rPr>
      <t>ห้องสมุดแห่งประเทศไทยมีการจัดตั้งชมรมห้องสมุดสีเขียว</t>
    </r>
  </si>
  <si>
    <t>T6 ผู้มาใช้บริการบางคนยังทิ้งขยะผิดประเภท</t>
  </si>
  <si>
    <t>RM T6 ให้ความรู้การคัดแยกขยะกับกลุ่มผู้รับบริการ</t>
  </si>
  <si>
    <r>
      <t xml:space="preserve">RM O9 </t>
    </r>
    <r>
      <rPr>
        <sz val="14"/>
        <color rgb="FF000000"/>
        <rFont val="TH SarabunPSK"/>
        <family val="2"/>
      </rPr>
      <t>มีการกำหนด KPI การเพิ่มเครือข่ายห้องสมุดสีเขียว</t>
    </r>
  </si>
  <si>
    <r>
      <t xml:space="preserve">O9 </t>
    </r>
    <r>
      <rPr>
        <sz val="14"/>
        <color rgb="FF000000"/>
        <rFont val="TH SarabunPSK"/>
        <family val="2"/>
      </rPr>
      <t>ส่งเสริมห้องสมุดสถาบันการศึกษาในจังหวัด และจังหวัดใกล้เคียงดำเนินการห้องสมุดสีเขียว</t>
    </r>
  </si>
  <si>
    <t>T7 ผู้คนต้องการความสะดวกสบายทำให้มีการใช้พลังงานเพิ่มขึ้น</t>
  </si>
  <si>
    <t>RM T7 ให้ความรู้การอนุรักษ์พลังงานและสิ่งแวดล้อมทั้งกับบุคลากรและผู้มารับบริการอย่างต่อเนื่อง</t>
  </si>
  <si>
    <t>T8 ผู้รับบริการที่มาใช้บริการ ณ อาคารบรรณสาร  ให้ร่วมมือในปฏิบัติตามแนวทางการอนุรักษ์ทรัพยากร และสิ่งแวดล้อมยังน้อย</t>
  </si>
  <si>
    <t>RM T8 มีการสื่อสารกับผู้รับบริการอย่างสม่ำเสมอต่อเนื่อง</t>
  </si>
  <si>
    <t>3. เทคโนโลยี</t>
  </si>
  <si>
    <t>RM O10 มีแผนพัฒนาสมรรถนะทางด้านเทคโนโลยีของบุคลากร</t>
  </si>
  <si>
    <t>O10 เทคโนโลยีมีการเปลี่ยนแปลงอย่างรวดเร็ว ทันสมัย และ สามารถประยุกต์ใช้งาน Internet of Things มาพัฒนารูปแบบการให้บริการ การรับ-ส่งแบบ Real time ให้การดำเนินงานมีประสิทธิภาพมากขึ้น</t>
  </si>
  <si>
    <t>T9 เทคโนโลยีมีการเปลี่ยนแปลงอย่างรวดเร็วและประสบปัญหาภัยคุกคามทางไซเบอร์ ส่งผลกระทบต่อการตอบสนองความต้องการและการใช้งานของผู้รับบริการ</t>
  </si>
  <si>
    <t>RM T9 มีการเฝ้าระวังอย่างสม่ำเสมอ และมีวิธีการปฏิบัติกรณีที่ถูกคุกคาม</t>
  </si>
  <si>
    <t>RM O11 สร้างความร่วมมือและแลกเปลี่ยนเรียนรู้เพื่อพัฒนาทักษะทางด้านวิชาชีพ และเทคโนโลยีกับภาคเอกชน/ผู้แทนจำหน่ายผลิตภัณฑ์</t>
  </si>
  <si>
    <t>O11 ได้รับความรู้เท่าทันเทคโนโลยีจากผู้แทนจำหน่ายผลิตภัณฑ์เทคโนโลยีสื่อการศึกษาอย่างต่อเนื่อง</t>
  </si>
  <si>
    <t>T10 ไวรัสคอมพิวเตอร์สร้างความเสียหายให้กับเครื่องคอมพิวเตอร์แม่ข่ายและเครื่องคอมพิวเตอร์ส่วนบุคคล</t>
  </si>
  <si>
    <t>RM T10 มีการเฝ้าระวังอย่างสม่ำเสมอ และมีวิธีการปฏิบัติกรณีที่ถูกคุกคาม</t>
  </si>
  <si>
    <t>RM O12 นำเทคโนโลยีสารสนเทศมาพัฒนา การบริหารจัดการ และการปฏิบัติงานเพื่อเพิ่มประสิทธิภาพการให้บริการ</t>
  </si>
  <si>
    <t>O12 มหาวิทยาลัยสนับสนุนการใช้เทคโนโลยีสารสนเทศที่เหมาะสมเพื่อการพัฒนาที่ยั่งยืน</t>
  </si>
  <si>
    <t>T11 บริษัท/สำนักพิมพ์ผู้ให้บริการ E-book ละเลย/ไม่แจ้งการเปลี่ยนแปลง Platform ทำให้ผู้รับบริการประสบปัญหาการเข้าถึงสารสนเทศ</t>
  </si>
  <si>
    <r>
      <t xml:space="preserve">RM T11 </t>
    </r>
    <r>
      <rPr>
        <sz val="14"/>
        <color rgb="FF000000"/>
        <rFont val="TH SarabunPSK"/>
        <family val="2"/>
      </rPr>
      <t xml:space="preserve">มีหนังสือแจ้งไปยังบริษัท/สำนักพิมพ์ผู้ให้บริการ E-book </t>
    </r>
  </si>
  <si>
    <t>RM O13 มีการตรวจสอบประเมินความน่าเชื่อถือของสารสนเทศในเชิงวิชาการ และประชาสัมพันธ์ให้แก่ผู้รับบริการ</t>
  </si>
  <si>
    <t>O13 มีแหล่งบริการสารสนเทศอิเล็กทรอนิกส์ที่สามารถเข้าถึงแบบเปิดบนเครือข่ายอินเทอร์เน็ต</t>
  </si>
  <si>
    <t>T12 การพัฒนาระบบสนับสนุนการให้บริการ ออนไลน์มีความทันสมัยไม่เพียงพอ</t>
  </si>
  <si>
    <t>RM T12 บริหารจัดการระบบงาน และเพิ่มทักษะบุคลากรเพื่อพัฒนาระบบ</t>
  </si>
  <si>
    <t>RM O14 มีการประชาสัมพันธ์ให้บุคลากรได้รับทราบและศึกษานโยบาย มาตรการแนวปฏิบัติ และพรบ. ทางด้านเทคโนโลยีสารสนเทศ</t>
  </si>
  <si>
    <t>O14 มีหน่วยงานทำหน้าที่กำกับดูแลการดำเนินงาน กฎ ระเบียบ มาตรการ ประกาศการกระทำความผิดเกี่ยวกับคอมพิวเตอร์ และการรักษาความมั่นคงปลอดภัยไซเบอร์</t>
  </si>
  <si>
    <t>T13 บุคลากรมีความตระหนักรู้ต่อผลกระทบการละเมิดลิขสิทธิ์ และ พรบ.ทางด้านเทคโนโลยีสารสนเทศน้อย</t>
  </si>
  <si>
    <t>RM T13 สร้างความตระหนัก เพิ่มการสื่อสาร ข่าวสารให้บุคลากร</t>
  </si>
  <si>
    <t>4. เศรษฐกิจ</t>
  </si>
  <si>
    <t>RM O15 มีการเตรียมแผนรองรับให้สอดคล้องกับยุทธศาสตร์ของหน่วยงานภายนอก</t>
  </si>
  <si>
    <t>O15 มีแหล่งสนับสนุนงบประมาณจากหน่วยงานภายนอก</t>
  </si>
  <si>
    <t xml:space="preserve">T14 การผกผันอัตราแลกเปลี่ยนสกุลเงินต่างประเทศ  </t>
  </si>
  <si>
    <t>RM T14 การวางแผนการดำเนินงาน และศึกษาเศรษฐกิจให้ทันท่วงที</t>
  </si>
  <si>
    <t>RM O16 มีการจัดสรรงบประมาณสนับสนุนการดำเนินการจัดหาทรัพยากรสารสนเทศให้เพียงพอและมีความทันสมัย รองรับกับมาตรฐานและสนับสนุนการศึกษาต่อเนื่อง</t>
  </si>
  <si>
    <t>O16 มหาวิทยาลัยพัฒนาหลักสูตรการเรียนการสอนให้ผ่านการรับรองมาตรฐานและสนับสนุนการศึกษาต่อเนื่อง</t>
  </si>
  <si>
    <t>T15 มีแนวโน้มได้รับจัดสรรงบประมาณลดลง ทำให้ไม่สามารถจัดหาทรัพยากรสารสนเทศ และสื่อการศึกษาครอบคลุมความต้องการของผู้รับบริการ</t>
  </si>
  <si>
    <t>RM T15 สร้างเครือข่ายความร่วมมือระหว่างห้องสมุด</t>
  </si>
  <si>
    <t>RM O17 ดำเนินงานด้วยความเป็นเลิศ ให้บริการบนพื้นฐานของคุณธรรม มีความโปร่งใส และตรวจสอบได้</t>
  </si>
  <si>
    <t>O17 มทส. กำหนดยุทธศาสตร์การพัฒนาและสร้างความเป็นเลิศด้านการบริหารมหาวิทยาลัยเพื่อปรับปรุงการดำเนินงานประสิทธิภาพและรองรับการพัฒนาในอนาคต</t>
  </si>
  <si>
    <t>T16 การดำเนินงานของส่วนงานที่เกี่ยวข้องมีความล่าช้า ทำให้ไม่สามารถดำเนินงานได้ตามแผนและทันตามความต้องการของผู้รับบริการ</t>
  </si>
  <si>
    <t>RM T16 ให้ความรู้การบริหารจัดการเวลา และบริหารจัดการการเปลี่ยนแปลง ให้กับบุคลากร</t>
  </si>
  <si>
    <t>RM O18 มีนโยบายประหยัดน้ำ</t>
  </si>
  <si>
    <t>O18 มทส. มีการเก็บกักน้ำฝนที่อ่างสุระเพื่อใช้งาน เพื่อให้มีการบริหารจัดการน้ำภายใน มทส.</t>
  </si>
  <si>
    <t xml:space="preserve">T17 จำนวนยานพาหนะที่ใช้ขนย้ายโสตทัศนูปกรณ์ไม่เพียงพอต่อการใช้งานและ
ไม่เอื้อต่อการปฏิบัติงาน  </t>
  </si>
  <si>
    <t>RM T17 เสนอคำของบประมาณ</t>
  </si>
  <si>
    <t>T18 กล้องวงจรปิดมีจำนวนไม่เพียงพอและระบบไม่มีประสิทธิภาพ</t>
  </si>
  <si>
    <t>RM T18 แจ้งงานรักษาความปลอดภัย เพื่อจัดสรรงบประมาณ</t>
  </si>
  <si>
    <t>T19 ระบบไฟฟ้าไม่เสถียร ทำให้กระแสไฟฟ้าเข้าไปเลี้ยงโสตทัศนูปกรณ์ที่ติดตั้งใช้งานไม่เพียงพอ ส่งผลให้เกิดความเสียหายและชำรุด</t>
  </si>
  <si>
    <t>RM T19 แจ้งงานไฟฟ้า หาวิธีการจัดการ และงบประมาณ</t>
  </si>
  <si>
    <t>ปัจจุบัน (ประกาศเมื่อ 3 ต.ค. 2565)</t>
  </si>
  <si>
    <t>การทบทวนโดยฝ่ายบริหาร</t>
  </si>
  <si>
    <t>การตรวจติดตามคุณภาพภายใน</t>
  </si>
  <si>
    <t>มีค่าเฉลี่ยไม่น้อยกว่า 4.30</t>
  </si>
  <si>
    <t>ข้อมูล ณ สิ้นเดือนสิงหาคม 2566</t>
  </si>
  <si>
    <t xml:space="preserve">4. ผลการดำเนินงานตามแผนปฏิบัติงาน ประจำปีงบประมาณ  </t>
  </si>
  <si>
    <t xml:space="preserve">    สรุปผลการตรวจติดตาม ครั้งที่ 1/2566  ระหว่างเดือนพฤษภาคม-สิงหาคม 2566</t>
  </si>
  <si>
    <t>ผู้บริหารระดับสูง 
ผู้อำนวยการศูนย์บรรณสารฯ 
(อ.ดร.ณัฏฐญา  เผือกผ่อง)
ผู้แทนฝ่ายบริหาร QMR
(น.ส.ณัชชา บวรพานิชย์)</t>
  </si>
  <si>
    <t xml:space="preserve"> - การจัดการความเสี่ยงและโอกาส</t>
  </si>
  <si>
    <t xml:space="preserve"> - การตรวจติดตามคุณภาพภายใน</t>
  </si>
  <si>
    <t xml:space="preserve"> - การทบทวนโดยฝ่ายบริหาร</t>
  </si>
  <si>
    <t>ในปีงบประมาณ พ.ศ. 2566 ระหว่าง 1 กันยายน 2565 - 30 สิงหาคม 2566</t>
  </si>
  <si>
    <t>ผู้รับบริการ (รวม)   คน</t>
  </si>
  <si>
    <t xml:space="preserve"> - บริการสื่อโสตทัศนูปกรณ์</t>
  </si>
  <si>
    <t xml:space="preserve"> - ขั้นตอนการให้บริการ</t>
  </si>
  <si>
    <t xml:space="preserve"> - บริการสารสนเทศ</t>
  </si>
  <si>
    <t xml:space="preserve"> - บริการทรัพยากรสารสนเทศ</t>
  </si>
  <si>
    <t>ด้านบริการโสตทัศนูปกรณ์</t>
  </si>
  <si>
    <t xml:space="preserve">ด้านบริการผลิตเอกสาร </t>
  </si>
  <si>
    <t>วัสดุโสตทัศนูปกรณ์</t>
  </si>
  <si>
    <t>วัสดุสำนักงาน วัสดุทางเทคนิคฝ่ายพัฒนาฯ</t>
  </si>
  <si>
    <t>ค่าวัสดุห้องสมุด</t>
  </si>
  <si>
    <t>เงินบริจาคสำหรับจัดซื้อทรัพยากรสารสนเทศ</t>
  </si>
  <si>
    <t>ค่าใช้จ่ายกิจกรรมหอประวัติ</t>
  </si>
  <si>
    <t>ค่าใช้จ่ายกิจกรรมฝ่ายพัฒนาทรัพยากรสารสนเทศ</t>
  </si>
  <si>
    <t>ค่าใช้จ่ายในการจัดจ้างซ่อมแซมหนังสือชำรุด</t>
  </si>
  <si>
    <t>ค่าใช้จ่ายกิจกรรมผลิตเอกสารกลาง</t>
  </si>
  <si>
    <t>ค่าใช้จ่ายกิจกรรมฝ่ายบริการสื่อการศึกษา</t>
  </si>
  <si>
    <t xml:space="preserve">ค่าใช้จ่ายพิธีพระราชทานปริญญาบัตร  </t>
  </si>
  <si>
    <t>ค่าใช้จ่ายเพื่อใช้ในกิจกรรมสถาปนามหาวิทยาลัย</t>
  </si>
  <si>
    <t>ค่าบำรุงรักษาและซ่อมแซมครุภัณฑ์</t>
  </si>
  <si>
    <t>คู่มือปฏิบัติงานของงานต่าง ๆ ภายในฝ่าย</t>
  </si>
  <si>
    <t>เงินค่าธรรมเนียมและค่าสมาชิกองค์กรทั้งในและต่างประเทศ</t>
  </si>
  <si>
    <t>ค่าใช้จ่ายเดินทาง-ค่าตอบแทน-ศูนย์บรรณสารฯ</t>
  </si>
  <si>
    <t>ค่าใช้จ่ายเดินทาง-ค่าที่พัก-ศูนย์บรรณสารฯ</t>
  </si>
  <si>
    <t>ค่าใช้จ่ายเดินทาง -อื่นๆ-ศูนย์บรรณสารฯ</t>
  </si>
  <si>
    <t>ค่ารับรองประจำหน่วยงาน -ศูนย์บรรณสารฯ</t>
  </si>
  <si>
    <t>ค่าใช้จ่ายในการแปลเอกสาร</t>
  </si>
  <si>
    <t>ค่าบริการสารสนเทศสำหรับคณาจารย์</t>
  </si>
  <si>
    <t>ค่าใช้จ่ายกิจกรรมบริการสารสนเทศ</t>
  </si>
  <si>
    <t>ครุภัณฑ์ห้องสมุด</t>
  </si>
  <si>
    <t>ค่าใช้จ่ายกิจกรรมฝ่ายเทคโนโลยีสารสนเทศ</t>
  </si>
  <si>
    <t>ค่าครุภัณฑ์เทคโนโลยีสารสนเทศ</t>
  </si>
  <si>
    <t>ค่าใช้จ่ายกิจกรรมส่งเสริมการรู้สารสนเทศ</t>
  </si>
  <si>
    <t>ค่าพิมพ์หนังสือ/เอกสาร</t>
  </si>
  <si>
    <t>จำนวน 4 คน ประกอบด้วย หัวหน้าฝ่าย  1 คน (เจ้าหน้าที่บริหารงานทั่วไป)
เจ้าหน้าที่บริหารงานทั่วไป 2 คน เจ้าหน้าที่ธุรการ 1 คน</t>
  </si>
  <si>
    <t>สภาพแวดล้อมภายในฝ่าย อากาศ สถานที่ ความสว่าง และบรรยากาศการทำงาน</t>
  </si>
  <si>
    <t>ทรัพยากร 5M+1E</t>
  </si>
  <si>
    <t>ค่าครุภัณฑ์โสตทัศนูปกรณ์</t>
  </si>
  <si>
    <t>วัสดุคอมพิวเตอร์ วัสดุทางเทคโนโลยีสารสนเทศ</t>
  </si>
  <si>
    <t xml:space="preserve">วัสดุสำนักงาน  </t>
  </si>
  <si>
    <t>วัสดุส่งเสริมการร่วมกิจกรรม</t>
  </si>
  <si>
    <t>จำนวน 9 คน ประกอบด้วย หัวหน้าฝ่าย 1 คน (บรรณารักษ์ชำนาญการ) บรรณารักษ์ 5 คน พนักงานห้องสมุด 1 คน พนักงานธุรการ 1 คน 
เจ้าหน้าที่ธุรการ 1 คน</t>
  </si>
  <si>
    <t>จำนวน 24 คน ประกอบด้วย หัวหน้าฝ่าย 1 คน (นักเทคโนโลยีการศึกษา) 
นักเทคโนโลยีการศึกษา 2 คน เจ้าหน้าที่บริหารงานทั่วไป 2 คน  
พนักงานโสตทัศนูปกรณ์ 7 คน  เจ้าหน้าที่บริการโสตทัศนูปกรณ์ 4 คน  
นายช่างศิลป์ 1 คน  พนักงานธุรการ 3 คน  พนักงานบริการ 3 คน   
ช่างฝีมือ 1 คน</t>
  </si>
  <si>
    <t>จำนวน 10 คน ประกอบด้วย หัวหน้าฝ่าย 1 คน (บรรณารักษ์)  
บรรณารักษ์ 2 คน  พนักงานห้องสมุด 3 คน  พนักงานธุรการ 2 คน  
เจ้าหน้าที่ห้องสมุด 1 คน  เจ้าหน้าที่ธุรการ 1 คน</t>
  </si>
  <si>
    <t xml:space="preserve">เครื่องคอมพิวเตอร์ เครื่องสแกน เครื่องพิมพ์  </t>
  </si>
  <si>
    <t>วัสดุกราฟิกและศิลปกรรม</t>
  </si>
  <si>
    <t xml:space="preserve">ครุภัณฑ์โสตทัศนูปกรณ์ </t>
  </si>
  <si>
    <t>ครุภัณฑ์กราฟิกและศิลปกรรม</t>
  </si>
  <si>
    <t>ครุภัณฑ์ผลิตเอกสาร</t>
  </si>
  <si>
    <t>จำนวน 4 คน ประกอบด้วย หัวหน้าฝ่าย 1 คน  เจ้าหน้าที่วิเคราะห์ระบบคอมพิวเตอร์ 2 คน  เจ้าหน้าที่บริหารงานทั่วไป 1 คน</t>
  </si>
  <si>
    <t>ระบบสารสนเทศที่จัดหาและพัฒนาเอง</t>
  </si>
  <si>
    <t>ระบบเครือข่าย</t>
  </si>
  <si>
    <t xml:space="preserve">เครื่องคอมพิวเตอร์แม่ข่าย (Server) และส่วนบุคคล (Desktop) </t>
  </si>
  <si>
    <t>จำนวน 5 คน ประกอบด้วย หัวหน้าฝ่าย 1 คน (บรรณารักษ์ชำนาญการ) 
บรรณารักษ์ 1 คน นักเทคโนโลยีการศึกษา 1 คน  
เจ้าหน้าที่บริหารงานทั่วไป 1 คน พนักงานบริการ 1 คน</t>
  </si>
  <si>
    <t>วัสดุผลิตเอกสาร</t>
  </si>
  <si>
    <t>สภาพแวดล้อมภายในห้องสมุด ภายในฝ่าย อากาศ สถานที่ ความสว่าง และบรรยากาศการทำงาน</t>
  </si>
  <si>
    <t>SD-CLREM-00-00-50: Rev. No. 02: 26/01/2566</t>
  </si>
  <si>
    <t>ความสัมพันธ์ที่เกี่ยวข้องกับระบบ</t>
  </si>
  <si>
    <t>ความต้องการ (Need)</t>
  </si>
  <si>
    <t>ความคาดหวัง (Expected)</t>
  </si>
  <si>
    <t>การดำเนินงาน</t>
  </si>
  <si>
    <t>1) ผู้มีส่วนได้ส่วนเสีย (ภายใน ศบส.)</t>
  </si>
  <si>
    <t>1.1 ผู้บริหาร</t>
  </si>
  <si>
    <t>- กำหนดนโยบาย
- กำกับดูแลบุคลากร ศบส.
- ให้คำปรึกษาหัวหน้าฝ่าย
- ผู้บริหารพบบุคลากร
- สารจาก ผอ.ศบส.</t>
  </si>
  <si>
    <t>- นโยบายนำไปสู่การปฏิบัติตามวัตถุประสงค์
- บุคลากร ศบส. มีผลปฏิบัติงานได้ตาม KPI
- หัวหน้าฝ่ายสามารถนำไปพัฒนางานได้
- ได้รับรู้ทราบความคิดเห็นบุคลากร ศบส. ทุกระดับ
- เพื่อให้บุคลากร ศบส.ได้รับทราบข้อมูลข่าวสารจาก ผอ.ศบส.</t>
  </si>
  <si>
    <t>- องค์กรสามารถบรรลุผลตามนโยบาย
- องค์กรมีผลงานตาม KPI หรือสูงกว่า
- มีนวัตกรรม/ผลงานเป็นเลิศ
- ความคิดเห็นของบุคลากร ศบส. ทุกระดับสามารถนำไปพัฒนาองค์กรได้
- บุคลากร ศบส. ได้ทราบข้อมูลโดยตรงจาก ผอ.ศบส. สามารถนำไปปฏิบัติได้</t>
  </si>
  <si>
    <t>- ประกาศวิสัยทัศน์ แผน นโยบาย ยุทธศาสตร์
- กำหนด KPI ขององค์กร
- ประชุมหัวหน้าฝ่าย
- จัดกิจกรรมผู้บริหารพบพนักงาน
- การสื่อสารผ่านสื่ออิเล็กทรอนิกส์และระบบออนไลน์ต่าง ๆ อย่างสม่ำเสมอ
- ประชุมฝ่าย
- การปรับปรุงการบรรยายลักษณะงานของบุคลากรในฝ่าย</t>
  </si>
  <si>
    <t>1.2 หัวหน้าฝ่าย</t>
  </si>
  <si>
    <t>- วางแผนงาน แผนเงิน อัตรากำลัง
- กำกับดูแลบุคลากรภายในฝ่าย
- ประสานงาน ทำงานร่วมกันทั้งภายในผ่ายและระหว่างผ่ายได้อย่างมีประสิทธิภาพและประสิทธิผล</t>
  </si>
  <si>
    <t>- หน้าที่ความรับผิดชอบที่ชัดเจน
- การประเมินผลการปฏิบัติงาน
- วัฒนธรรมองค์กร
- ภาวะผู้นำองค์กร
- สวัสดิการเพิ่มเติมขึ้น
- สภาพแวดล้อมในการทำงาน
- การพัฒนาบุคลากร/สร้างความก้าวหน้าในสายงาน
- การปฏิบัติงานเพื่อให้บรรลุวัตถุประสงค์ขององค์กร
- ความภาคภูมิใจและจงรักภักดีต่อองค์กรเป็นส่วนหนึ่งขององค์กร</t>
  </si>
  <si>
    <t>- งานที่ทำมีความท้าทาย และได้เรียนรู้และมีประสบการณ์มากขึ้น (จัดการวางแผนงานและแผนเงินได้เหมาะสม สอดคล้องกับแผนพัฒนาหน่วยงาน)
- มีความเหมาะสมยุติธรรม
- ทำงานเป็นทีมที่มีคุณภาพ
- มีการแลกเปลี่ยนความคิดเห็นและข้อเสนอแนะในการปฏิบัติงาน
- ผู้บังคับบัญชาปฏิบัติตนที่เป็นกันเองกับผู้ใต้บังคับบัญชา
-  ได้รับความสะดวกรวดเร็วในการใช้สิทธิ์เบิกค่ารักษาพยาบาลและค่าสวัสดิการต่าง ๆ
- ได้รับสวัสดิการจากหน่วยงานอย่างเหมาะสม
- หน่วยงานให้รางวัล แก่บุคลากร ศบส. ที่มีผลการดำเนินงานที่มีประสิทธิภาพ
- วัสดุอุปกรณ์ในการปฏิบัติงานมีจำนวนเพียงพอและมีความสะดวกที่จะนำมาใช้
- มีความมั่นคงกับงานที่ทำอยู่ในขณะนี้
- ปฏิบัติงานที่ได้รับมอบหมายอย่างเต็มความรู้ความสามารถ
- มีความคิดริเริ่มเพื่อปรับปรุงการปฏิบัติงานให้ดีขึ้นอย่างต่อเนื่อง
- มีความซื่อสัตย์และจงรักภักดีต่อองค์กร โดยคำนึงถึงประโยชน์ขององค์กรเป็นที่ตั้ง
- ปฏิบัติงานกับองค์กรนี้จนกว่าจะเกษียณอายุ</t>
  </si>
  <si>
    <t>- การสอนงานบุคลากร
- การจัดกิจกรรมแลกเปลี่ยนเรียนรู้</t>
  </si>
  <si>
    <t>1.3 บุคลากร ศบส.</t>
  </si>
  <si>
    <t xml:space="preserve"> - หน้าที่ความรับผิดชอบที่ชัดเจน
 - การประเมินผลการปฏิบัติงานเป็นธรรม
 - มีการทำงานเป็นทีม
 - ผู้บังคับที่มีภาวะผู้นำ
 - สวัสดิการเพิ่มเติมขึ้น
 - สภาพแวดล้อมในการทำงานที่ดี
 - การพัฒนาบุคลากร/สร้างความก้าวหน้าในสายงาน
 - เป็นส่วนหนึ่งขององค์กร</t>
  </si>
  <si>
    <t xml:space="preserve"> - มีหน้าที่ความรับผิดชอบที่เหมาะสมกับความรู้ ความสามารถ
 - ได้รับผลการประเมินในระดับดีเยี่ยม
 - ผลสำเร็จของงานที่มีประสิทธิภาพ มีความก้าวหน้าทางวิชาชีพ
 - ผู้บังคับบัญชาปฏิบัติตนที่เป็นกันเอง และเข้าใจผู้ใต้บังคับบัญชา
 - ได้รับความสะดวกรวดเร็วในการใช้สิทธิ์เบิกค่ารักษาพยาบาลและค่าสวัสดิการต่าง ๆ และได้รับสวัสดิการจากหน่วยงานอย่างเหมาะสม
 - หน่วยงานให้รางวัล แก่บุคลากร ศบส. ที่มีผลการดำเนินงานที่มีประสิทธิภาพ 
 - วัสดุอุปกรณ์ในการปฏิบัติงานมีจำนวนเพียงพอและมีความสะดวกที่จะนำมาใช้
 - มีแหล่งเรียนรู้ เช่น ห้องสมุด มุมแลก เปลี่ยนเรียนรู้ ฯลฯ 
ที่เหมาะสมต่อการปฏิบัติงาน </t>
  </si>
  <si>
    <t xml:space="preserve"> - ปฏิบัติงานตามหน้าที่ที่ได้รับมอบหมาย
 - เข้ารับการพัฒนาสมรรถนะ
 - มีการจัดกิจกรรม 5ส, Green office, Green Library
 - การเข้าการประชุมวิชาการ และส่งผลงานวิชาการ
 - เข้าร่วมกิจกรรมต่าง ๆ ขององค์กรอย่างสม่ำเสมอ</t>
  </si>
  <si>
    <t>ปฏิบัติงานตามหน้าที่ที่ได้รับมอบหมาย</t>
  </si>
  <si>
    <t>2) ผู้มีส่วนได้ส่วนเสีย (ภายใน มทส.)</t>
  </si>
  <si>
    <t>2.1 ด้านการให้บริการห้องสมุด</t>
  </si>
  <si>
    <t>- คณาจารย์
- นักศึกษา ป.ตรี
- นักศึกษาบัณฑิตศึกษา
- หน่วยงานของมหาวิทยาลัย</t>
  </si>
  <si>
    <t>ผู้รับบริการ</t>
  </si>
  <si>
    <t xml:space="preserve">- ได้รับบริการที่ตรงกับความต้องการ สะดวกรวดเร็ว
- ผู้ให้บริการ ให้ บริการด้วยความสุภาพ เต็มใจ 
- ทรัพยากรสารสนเทศที่ตรงกับความต้องการและเพียงพอ
- พื้นที่อ่านหนังสือมีหลากหลายรูปแบบ มีแสงสว่างเพียงพอกับการอ่านหนังสือ
- ระบบเครือข่าย Internet มีความแรงและทั่วถึง
</t>
  </si>
  <si>
    <t xml:space="preserve">- ได้รับบริการโดยไม่ต้องมาที่ห้องสมุด
สามารถสื่อสารภาษาต่างประเทศอย่างคล่องแคล่ว
- มีทรัพยากรสารสนเทศที่ทันสมัย
- สามารถใช้พื้นที่ได้ตลอด 24 ชั่วโมง
- ระบบเครือข่าย Internet มีความเสถียรตลอด 24 ชั่วโมง
</t>
  </si>
  <si>
    <t xml:space="preserve">- การดำเนินการ SUT Lib Book delivery 
- มีบริการนำส่งทรัพยากรสารสนเทศ (DD)
- มีเทคโนโลยีช่วยในการเข้าถึงทรัพยากรสารสนเทศจากภายนอก มทส. เช่น EZproxy , VPN
- บุคลากรรับการอบรมภาษาต่างประเทศ
- บุคลากรได้รับการอบรมด้านการให้บริการ 
- การจัดแสดง New Book
- ปรับรูปแบบพื้นที่และโต๊ะ เก้าอี้ ให้มีความหลากหลาย 
- จัดให้มีแสงสว่างที่เหมาะสมกับการอ่านหนังสือและมีการตรวจสอบอย่างสม่ำเสมอ
- มีการตรวจสอบสัญญาณเครือข่ายภายในอาคารบรรณสาร และได้รับการเพิ่มชุดขยายสัญญาณเครือข่ายครอบคลุมทุกพื้นที่ในอาคารบรรณสาร
</t>
  </si>
  <si>
    <t>2.2 ด้านการให้บริการสื่อการศึกษา (บริการโสตฯ บริการผลิตเอกสาร บริการกราฟิกฯ)</t>
  </si>
  <si>
    <t>- คณาจารย์
- นักศึกษา ป.ตรี
- หน่วยงานของมหาวิทยาลัย</t>
  </si>
  <si>
    <t>- ได้รับบริการที่ตรงกับความต้องการ สะดวกรวดเร็ว
- ผู้ให้บริการ ให้ บริการด้วยความสุภาพ เต็มใจ 
- โสตทัศนูปกรณ์ตรงกับความต้องการและเพียงพอ</t>
  </si>
  <si>
    <t>- ได้รับบริการโดยไม่ต้องมาที่ศูนย์บรรณสารฯ
- สามารถแก้ปัญหาทางเทคนิคได้อย่างทันที
- มีโสตทัศนูปกรณ์ที่ทันสมัย</t>
  </si>
  <si>
    <t>- มีการจำหน่ายเอกสารประกอบการเรียนการสอนออนไลน์
- มีการแลกเปลี่ยนเรียนรู้ในฝ่าย
- บุคลากรได้รับการอบรมด้านเทคนิค
- มีการจัดซื้อโสตทัศนูปกรณ์ทดแทนเพื่อให้บริการ</t>
  </si>
  <si>
    <t>2.3 ศูนย์คอมพิวเตอร์</t>
  </si>
  <si>
    <t>ผู้ให้บริการคอมพิวเตอร์ เครือข่าย อุปกรณ์ต่อพ่วง</t>
  </si>
  <si>
    <t>เป็นแหล่งเรียนรู้ด้านทรัพยากรสารสนเทศแก่นักศึกษา คณาจารย์ และบุคคลทั่วไป ในการเพิ่มพูนความรู้ในการเรียนการสอนและเสริมทักษะความรู้รอบด้าน และมีโสตทัศนูปกรณ์ที่ทันสมัยสำหรับห้องประชุม ห้องเรียน ห้องปฏิบัติการ ที่มีประสิทธิภาพการใช้งานและบริการที่มีมาตรฐานการให้บริการที่มีคุณภาพ</t>
  </si>
  <si>
    <t>เป็นศูนย์เรียนรู้ด้านทรัพยากรสารสนเทศที่มีศักยภาพ มีการให้บริการที่มีมาตรฐาน ทำให้เกิดแรงจูงใจให้มาใช้บริการและได้ข้อมูลตามความคาดหวังของผู้ใช้บริการ และมีอุปกรณ์โสตทัศนูปกรณ์ที่มีประสิทธิภาพในการให้บริการแก่มหาวิทยาลัย เพื่อให้การดำเนินงานของมหาวิทยาลัยบรรลุตามวัตถุประสงค์</t>
  </si>
  <si>
    <t>- มีส่วนร่วมในการกำหนดคุณสมบัติอุปกรณ์โสตทัศนูปกรณ์การใช้งานร่วมกับศูนย์คอมพิวเตอร์เพื่อสนับสนุนการเรียนการสอนของมหาวิทยาลัย
- การประเมินความพึงพอของผู้รับบริการศูนย์บรรณสารฯ</t>
  </si>
  <si>
    <t>2.4 ส่วนพัสดุ</t>
  </si>
  <si>
    <t>ประสานการจัดซื้อจัดจ้าง ตรวจรับ</t>
  </si>
  <si>
    <t xml:space="preserve">ใบจัดซื้อจัดจ้างและเอกสารที่จัดส่งให้ส่วนพัสดุนั้นมีครบถ้วนตามเช็คลิสต์ของส่วนพัสดุ </t>
  </si>
  <si>
    <t>ให้จัดส่งใบขอให้จัดซื้อจัดจ้างให้เป็นไปตามกรอบเวลาที่ส่วนพัสดุกำหนด</t>
  </si>
  <si>
    <t>มีการจัดทำแผนการจัดซื้อจัดจ้างของศูนย์บรรณสารฯ ตามกรอบระยะเวลาส่งให้ส่วนพัสดุทุกปีงบประมาณ</t>
  </si>
  <si>
    <t>2.5 ส่วนอาคารสถานที่</t>
  </si>
  <si>
    <t>ผู้ดูแลสาธารณูปโภคด้านอาคารสถานที่</t>
  </si>
  <si>
    <t>- ดูแลความสะอาดในห้องเครื่องส่งลมเย็น (AHU) และไม่นำสิ่งของไปไว้ในห้องเพราะจะทำให้ปฏิบัติงานไม่สะดวก และเป็นแหล่งสะสมฝุ่นละออง
- ประเมินผลการปฏิบัติงาน 
- กรณีผู้ปฏิบัติงานหรือผู้รับจ้างช่วงดำเนินงานไม่ถูกต้อง ให้แจ้งผู้รับผิดชอบทราบ</t>
  </si>
  <si>
    <t>การแจ้งซ่อมระบบไฟฟ้าและเครื่องปรับอากาศ  มีผู้ประสานงานที่มีความรู้พื้นฐานเกี่ยวกับระบบเพื่อความรวดเร็วในการแก้ไขปัญหาเบื้องต้น</t>
  </si>
  <si>
    <t>- ประเมินผลทุกครั้งเมื่อได้รับการบริการ
- มอบหมายบุคลากรที่มีความรู้พื้นฐานเป็นผู้ประสานงาน</t>
  </si>
  <si>
    <t xml:space="preserve">2.6 แม่บ้าน </t>
  </si>
  <si>
    <t>ผู้รับจ้างทำความสะอาด</t>
  </si>
  <si>
    <t>เป็นส่วนหนึ่งขององค์กร</t>
  </si>
  <si>
    <t>ได้รับคำชม รางวัลเป็นขวัญและกำลังใจในการทำงาน</t>
  </si>
  <si>
    <t>มีการเข้าร่วมกิจกรรมของศูนย์บรรณสารฯ</t>
  </si>
  <si>
    <t>2.7 รปภ.</t>
  </si>
  <si>
    <t>ผู้รับจ้างรักษาความปลอดภัย</t>
  </si>
  <si>
    <t>2.8 คนสวน</t>
  </si>
  <si>
    <t>ผู้รับจ้างดูแลสภาพแวดล้อมด้านต้นไม้ สวนหย่อม</t>
  </si>
  <si>
    <t>2.9 ส่วนการเงินและบัญชี</t>
  </si>
  <si>
    <t>การจ่ายเงินให้ผู้ประกอบการ</t>
  </si>
  <si>
    <t>เอกสารครบถ้วนและถูกต้อง</t>
  </si>
  <si>
    <t>ผลการประเมินงานในระดับดีมาก</t>
  </si>
  <si>
    <t>ประเมินผลทุกไตรมาส (ศบส.) และทุกปีของหน่วยงาน</t>
  </si>
  <si>
    <t>3) ผู้มีส่วนได้ส่วนเสีย (ภายนอก มทส.)</t>
  </si>
  <si>
    <t>3.1 เครือข่ายความร่วมมือ
- PULINET  PULINET+
- NARINET
- เครือข่ายห้องสมุดสถาบันอุดมศึกษา</t>
  </si>
  <si>
    <t>- การใช้ทรัพยากร
- การพัฒนาฐานข้อมูล 
- การจัดซื้อทรัพยากร</t>
  </si>
  <si>
    <t>1) ติดต่อกับผู้รับผิดชอบได้สะดวก รวดเร็ว
2) การให้บริการที่รวดเร็ว
3) ขยายระยะเวลาการยืมระหว่างห้องสมุดจาก 3 สัปดาห์ 
เป็น 1 เดือน
4) ปรับปรุงข้อมูลของคณะทำงาน NARINET ให้เป็นปัจจุบันและครบถ้วนเพื่อความสะดวกในการติดต่อประสานงาน
5) มีการประชาสัมพันธ์เกี่ยวกับการดำเนินงานและบริการของ
เครือข่าย NARINET ให้ผู้รับบริการได้ทราบอย่างสม่ำเสมอ</t>
  </si>
  <si>
    <t>1) ให้ยืมทรัพยากรสารสนเทศทุก Collection
2) บรรณารักษ์ เจ้าหน้าที่ห้องสมุด ร่วมแลกเปลี่ยนเรียนรู้เกี่ยวกับงานบริการสารสนเทศ
3) ให้บริการยืมระหว่างห้องสมุดโดยไม่คิดค่าบริการหรือค่าธรรมเนียม
4) สามารถติดต่อบรรณารักษ์บริการยืมระหว่างห้องสมุดได้ทันที</t>
  </si>
  <si>
    <t xml:space="preserve"> - มีการแต่งตั้งคณะทำงานเพื่อดำเนินการ
 - ขยายระยะเวลาการยืมระหว่างห้องสมุด
 - การเข้าร่วมประชุมคณะทำงานอย่างสม่ำเสมอ</t>
  </si>
  <si>
    <t>3.2 หน่วยงานจำหน่ายทรัพยากรสารสนเทศ / ครุภัณฑ์โสตทัศนูปกรณ์ / เช่าเครื่องสำเนาเอกสาร</t>
  </si>
  <si>
    <t>คู่ค้า</t>
  </si>
  <si>
    <t>1) ต้องการข้อมูลการใช้งานผลิตภัณฑ์  เพื่อนำมาเป็นข้อมูลในการพัฒนาผลิตภัณฑ์ต่อไป
2) มองบริษัทเป็น Partner และที่ปรึกษาในการบริหารผลิตภัณฑ์ให้สอดคล้องกับงบประมาณเพื่อให้เกิดประโยชน์สูงสุดกับทางผู้รับของศูนย์บรรณสารฯ</t>
  </si>
  <si>
    <t>1) เป็นพันธมิตรคู่ค้าที่ยั่งยืน
2) ได้มีโอกาสเข้ามาแนะนำและอัพเดทข้อมูลอย่างสม่ำเสมอ</t>
  </si>
  <si>
    <t xml:space="preserve"> - มีการนำเสนอผลิตภัณฑ์และเทคโนโลยีใหม่  
 - มีการแลกเปลี่ยนเรียนรู้ร่วมกัน</t>
  </si>
  <si>
    <t>3.3 ผู้ประกอบการร้านซ่อมหนังสือ</t>
  </si>
  <si>
    <t>ให้บริการอย่างต่อเนื่อง</t>
  </si>
  <si>
    <t>เป็นพันธมิตรคู่ค้าที่ยั่งยืน</t>
  </si>
  <si>
    <t>มีการแลกเปลี่ยนเรียนรู้ร่วมกัน</t>
  </si>
  <si>
    <t>3.4 ผู้ประกอบการตู้กดอาหารและเครื่องดื่มอัตโนมัติ</t>
  </si>
  <si>
    <t>ผู้ประกอบการให้บริการเครื่องดื่ม อาหาร</t>
  </si>
  <si>
    <t>ยอดจำหน่ายที่เพิ่มขึ้น</t>
  </si>
  <si>
    <t>ไม่มีค่าใช้จ่ายในการใช้พื้นที่</t>
  </si>
  <si>
    <t>ประสานให้ผู้ประกอบการจัดหาผลิตภัณฑ์ที่ตรงกับความต้องการผู้รับบริการ</t>
  </si>
  <si>
    <t>ผู้พัฒนาและบำรุงรักษาห้องสมุดอัตโนมัติ</t>
  </si>
  <si>
    <t>การใช้งานระบบอย่างถูกต้องเต็มประสิทธิภาพ</t>
  </si>
  <si>
    <t>เป็นลูกค้าอย่างต่อเนื่อง</t>
  </si>
  <si>
    <t>มีการจัดจ้างบำรุงรักษาระบบห้องสมุดอัตโนมัติ ALIST ทุกปี</t>
  </si>
  <si>
    <t>3.6 ประชาชน</t>
  </si>
  <si>
    <t>สามารถยืมหนังสือ และสามารถเข้าถึงฐานข้อมูลได้โดยไม่มีค่าใช้จ่าย</t>
  </si>
  <si>
    <t>สามารถใช้ทรัพยากรสารสนเทศทุกประเภทได้โดยไม่่มีค่าใช้จ่าย</t>
  </si>
  <si>
    <t>ไม่เก็บค่าบริการในการเข้าใช้ห้องสมุด</t>
  </si>
  <si>
    <t>3.7 ชุมชน</t>
  </si>
  <si>
    <t>เป็นแหล่งความรู้ให้ชุมชน</t>
  </si>
  <si>
    <t>ต้องการให้จัดระบบหมวดหมู่หนังสือในห้องสมุดของโรงเรียน 
จัดกิจกรรมให้นักเรียนเข้าห้องสมุด</t>
  </si>
  <si>
    <t xml:space="preserve">ต้องการระบบห้องสมุดอัตโนมัติ </t>
  </si>
  <si>
    <t xml:space="preserve">ห้องสมุดเคลื่อนที่ 
กิจกรรมจัดตั้งห้องสมุดร่วมกับโครงการ Back to school  </t>
  </si>
  <si>
    <t>3.5 ศูนย์คอมพิวเตอร์ 
ม.สงชลาฯ</t>
  </si>
  <si>
    <r>
      <t xml:space="preserve">4.4 ความพึงพอใจผู้รับบริการ (ผู้แถลง QMR) </t>
    </r>
    <r>
      <rPr>
        <b/>
        <sz val="16"/>
        <color rgb="FFFF0000"/>
        <rFont val="TH SarabunPSK"/>
        <family val="2"/>
      </rPr>
      <t xml:space="preserve"> ตอบข้อกำหนด 9.1.2 และ 4.2</t>
    </r>
  </si>
  <si>
    <t>งานบริการโสตทัศนูปกรณ์</t>
  </si>
  <si>
    <t>สัญญาณเตือน</t>
  </si>
  <si>
    <t>ผลกระทบหากเกิดความเสี่ยง</t>
  </si>
  <si>
    <t>ความเสี่ยง RISK / โอกาส Opportunity  โดยนำผลประเมินตั้งแต่ระดับ 4 ขึ้น แจกแจง ดังนี้</t>
  </si>
  <si>
    <t>มาตรการป้องกัน หรือ Action plan</t>
  </si>
  <si>
    <t>บริหารงานทั่วไป</t>
  </si>
  <si>
    <t>*4M Chang ได้แก่ 1) Man  2) Material 3) Machine  4) Method/Management</t>
  </si>
  <si>
    <t>*4M Chang</t>
  </si>
  <si>
    <t>Management System Certification Audit Summary Report</t>
  </si>
  <si>
    <t>7.3 ข้อเสนอแนะจากการตรวจ ISO 9001:2015  เมื่อวันที่ 27 กันยายน 2565 ตามลิงค์</t>
  </si>
  <si>
    <t>ระดับศูนย์ ประจำปีงบ พ.ศ. 2567</t>
  </si>
  <si>
    <t>ระดับฝ่าย ประจำปีงบ พ.ศ. 2567</t>
  </si>
  <si>
    <t>QMR สรุป</t>
  </si>
  <si>
    <t xml:space="preserve"> 3.1 การเปลี่ยนแปลงมุมมองทั้งจากภายนอกและภายในเกี่ยวกับระบบบริหารงานคุณภาพ (QMS)  </t>
  </si>
  <si>
    <t xml:space="preserve"> 3.2 ผู้มีส่วนได้ส่วนเสียภายในและภายนอกของศูนย์บรรณสารและสื่อการศึกษา</t>
  </si>
  <si>
    <t xml:space="preserve"> 3.3 ทบทวนนโยบายคุณภาพศูนย์บรรณสารฯ</t>
  </si>
  <si>
    <t xml:space="preserve"> 3.4 ทบทวนวัตถุประสงค์คุณภาพศูนย์บรรณสารฯ</t>
  </si>
  <si>
    <t xml:space="preserve">     </t>
  </si>
  <si>
    <r>
      <t xml:space="preserve">3) การเปลี่ยนแปลงมุมมองทั้งจากภายนอกและภายในเกี่ยวกับระบบบริหารงานคุณภาพ (QMS) รวมถึงทิศทางเชิงกลยุทธ์ </t>
    </r>
    <r>
      <rPr>
        <b/>
        <sz val="14"/>
        <color rgb="FFFF0000"/>
        <rFont val="TH SarabunPSK"/>
        <family val="2"/>
      </rPr>
      <t xml:space="preserve"> (ข้อกำหนด 4.1)</t>
    </r>
  </si>
  <si>
    <t xml:space="preserve">มุมมองทั้งจากภายนอกและภายใน  (ผู้แถลง QMR)   </t>
  </si>
  <si>
    <t xml:space="preserve">3.1 การเปลี่ยนแปลงมุมมองทั้งจากภายนอกและภายในเกี่ยวกับระบบบริหารงานคุณภาพ (QMS) รวมถึงทิศทางเชิงกลยุทธ์  </t>
  </si>
  <si>
    <t>3.2 ผู้มีส่วนได้ส่วนเสียภายในและภายนอกของศูนย์บรรณสารและสื่อการศึกษา</t>
  </si>
  <si>
    <t xml:space="preserve">3.3 ทบทวนนโยบายคุณภาพศูนย์บรรณสารฯ  </t>
  </si>
  <si>
    <t xml:space="preserve">3.4 ทบทวนวัตถุประสงค์คุณภาพศูนย์บรรณสารฯ  </t>
  </si>
  <si>
    <t>ฝ่ายส่งเสริมฯ</t>
  </si>
  <si>
    <t>ฝ่ายบริการสารสนเทศ, ฝ่ายบริการสื่อการศึกษา, งานผลิตเอกสาร</t>
  </si>
  <si>
    <t>ฝ่ายพัฒนาฯ ฝ่ายบริการสื่อฯ งานผลิตฯ, ฝ่ายบริหารฯ, ฝ่าย IT</t>
  </si>
  <si>
    <t>7.1 การจัดการการเปลี่ยนแปลง ในปีงบประมาณ พ.ศ. 2566</t>
  </si>
  <si>
    <t>7.2 ข้อเสนอแนะจากการตรวจ ISO 9001:2015 เมื่อวันที่ 27 กันยายน 2565</t>
  </si>
  <si>
    <t>ฝ่ายที่มีการจัดการการเปลี่ยนแปลง</t>
  </si>
  <si>
    <t>ปัจจุบันยังคงเดิม เนื่องจากรอการวิเคราะห์จากบริษัท HIM ที่ มทส. จ้างมาเพื่อวิเคราะห์ JD ของบุคลากร มทส.</t>
  </si>
  <si>
    <t xml:space="preserve"> - บริการผลิตเอกสาร</t>
  </si>
  <si>
    <t xml:space="preserve"> - บริการโสตทัศนูปกรณ์</t>
  </si>
  <si>
    <t>การขอให้แก้ไข/ป้องกัน (จากการตรวจติดตามคุณภาพภายใน)</t>
  </si>
  <si>
    <t xml:space="preserve">ฝ่ายบริหารงานทั่วไป  </t>
  </si>
  <si>
    <t xml:space="preserve">ข้อร้องเรียน ฝ่ายบริการสารสนเทศ งานบริการโสตฯ งานผลิตเอกสาร, ผลตรวจ IQA QMR </t>
  </si>
  <si>
    <t>ไม่น้อยกว่า 7เรื่อง</t>
  </si>
  <si>
    <t xml:space="preserve">ไม่น้อยกว่าคนละ 2 ครั้ง </t>
  </si>
  <si>
    <t>ระดับความพึงพอใจของผู้รับบริการ ระดับฝ่าย</t>
  </si>
  <si>
    <t>1. ระดับความพึงพอใจของผู้รับบริการ ระดับศูนย์</t>
  </si>
  <si>
    <t>พี่ดวงใจ</t>
  </si>
  <si>
    <t>พี่ณรงค์</t>
  </si>
  <si>
    <t>ศักชัย</t>
  </si>
  <si>
    <t>ไม่น้อยกว่า 6 งาน</t>
  </si>
  <si>
    <t>ไม่น้อยกว่า 1 งาน</t>
  </si>
  <si>
    <t>ระบบทะเบียน CAR PAR Log</t>
  </si>
  <si>
    <t>ระบบทะเบียนออกเลขเอกสารคุณภาพ</t>
  </si>
  <si>
    <t>ระบบ Emeeting ประจำศูนย์บรรณสารฯ</t>
  </si>
  <si>
    <t xml:space="preserve">ระบบประเมินผลผู้รับบริการของแต่ละฝ่าย + Dashboard </t>
  </si>
  <si>
    <t xml:space="preserve">ระบบประเมินผู้ประกอบการ + Dashboard </t>
  </si>
  <si>
    <t>ระบบรายงานผลการดำเนินการประจำปีงบประมาณ แทน PBM</t>
  </si>
  <si>
    <t>ระบบประเมินความผูกพันบุคลากร ศบส.</t>
  </si>
  <si>
    <t>ระบบประเมินความผูกพันผู้รับบริการ ศบส.</t>
  </si>
  <si>
    <t xml:space="preserve">ระบบประเมินผลผู้ให้บริการภายใน มทส + Dashboard </t>
  </si>
  <si>
    <t>ฝ่ายบริหารฯ ได้ใช้สำหรับหนังสือเวียนแจ้งทราบทั่วไป</t>
  </si>
  <si>
    <t>การเกษียณหนังสือของหัวหน้าฝ่ายแต่ละฝ่ายเสนอ ผอ.ศบส.</t>
  </si>
  <si>
    <t>หนังสือมอบหมายบ้างเรื่องที่ไม่เกี่ยวกับด้านการเงิน</t>
  </si>
  <si>
    <t>การส่งหนังสือออกโดยลง E-SINGNATURE เอกสารอิเล็กทรอนิกส์</t>
  </si>
  <si>
    <t xml:space="preserve">ระบบข้อมูลบุคลากร ศบส. (สำรวจการพัฒนาสมรรถนะ รายงาน ประวัติ  การจัดการความรู้ ปีเกษียณ อายุงาน JD) </t>
  </si>
  <si>
    <t>ระบบการตรวจติดตามคุณภาพภายใน</t>
  </si>
  <si>
    <t>1) การพัฒนาระบบแก้ไข/ป้องกัน จากปัจจุบันที่ใช้แบบฟอร์มกระดาษ จะพัฒนาให้เป็นลักษณะบันทึกและรายงานการดำเนินงานผ่านระบบฯ</t>
  </si>
  <si>
    <t>2) พัฒนาความสัมพันธ์กับห้องสมุดในเครือข่ายและผู้ประกอบการเพื่อให้ได้สารสนเทศที่เป็นประโยชน์ต่อการทำงาน</t>
  </si>
  <si>
    <t>3) งบประมาณค่าวัสดุห้องสมุดไม่เพียงพอ เมื่อต้องดำเนินการตามความต้องการของผู้รับบริการ</t>
  </si>
  <si>
    <t xml:space="preserve">แผนภูมิเต่าของงานจัดหาทรัพยากรสารสนเทศ (SD-CLEM-02-01-03)และแผนภูมิเต่างานวิเคราะห์ทรัพยากรสารสนเทศ (SD-CLEM-02-02-02)  ส่วนของ How ยังขาดการอ้าง WI ที่เกี่ยวข้อง </t>
  </si>
  <si>
    <t xml:space="preserve">ทบทวนและปรับปรุงเอกสารขั้นตอนงานจัดหาทรัพยากรสารสนเทศ (WI-CLREM-02-01-01) ขั้นตอนการปฏิบัติงานวิเคราะห์ทรัพยากรสารสนเทศ (WI-CLREM-02-02-01) แผนภูมิเต่างานจัดหาทรัพยากรสารสนเทศ (SD-CLEM-02-01-03)และแผนภูมิเต่างานวิเคราะห์ทรัพยากรสารสนเทศ (SD-CLEM-02-02-02) </t>
  </si>
  <si>
    <t>เอกสารแบบบรรยายคุณลักษณะงาน (Job Description) ของคุณยุพาพร ประกอบกิจ บรรณารักษ์ ไม่พบงานตรวจสอบการเข้าถึงวารสารอิเล็กทรอนิกส์</t>
  </si>
  <si>
    <t xml:space="preserve">ทบทวนและปรับปรุง JD </t>
  </si>
  <si>
    <t xml:space="preserve">ขาดหลักฐานการแจ้งเวียนรายงานการประชุมฝ่ายพัฒนาทรัพยากรสารสนเทศ </t>
  </si>
  <si>
    <t>แจ้งเวียนและปรับรูปแบบรายงานให้มีการแจ้งเวียนเป็นลายลักษณ์อักษรให้ชัดเจน</t>
  </si>
  <si>
    <t xml:space="preserve"> เรื่อง แนวปฏิบัติที่ดีในการให้บริการที่เป็นเลิศเมื่อมีสภาวการณ์ไม่ปกติ</t>
  </si>
  <si>
    <t xml:space="preserve">1. การจัดการทรัพยากรสารสนเทศหน่วยงานอื่น วันที่ 13 กุมภาพันธ์ 2566 </t>
  </si>
  <si>
    <t xml:space="preserve">2. การจัดการทรัพยากรสารสนเทศทางเทคนิคในการสำรวจทรัพยากรสารสนเทศประจำปี วันที่ 18 เมษายน 2566 </t>
  </si>
  <si>
    <t xml:space="preserve"> งานพัฒนาระบบเสนอแนะทรัพยากรสารสนเทศ</t>
  </si>
  <si>
    <t>เพียงพอ</t>
  </si>
  <si>
    <t>มีแบบบรรยายลักษณะงาน (Job Description) และหน้าที่รับผิดชอบ
ทุกตำแหน่ง</t>
  </si>
  <si>
    <t>ดำเนินการด้วยความเรียบร้อย</t>
  </si>
  <si>
    <t>ดูแลรักษาให้มีความพร้อมใช้งาน</t>
  </si>
  <si>
    <t>มีการตรวจสอบข้อมูลวัสดุสำนักงานให้มีความพร้อมใช้</t>
  </si>
  <si>
    <t xml:space="preserve">แผนการใช้จ่ายงบประมาณประจำปี </t>
  </si>
  <si>
    <t>จัดสถานที่ทำงานถูกสุขอนามัย ตามหลัก 5 ส</t>
  </si>
  <si>
    <t>จะดำเนินการเพิ่มให้แล้วเสร็จภายในเดือนธันวาคม 2566</t>
  </si>
  <si>
    <t>R งบประมาณจำกัด</t>
  </si>
  <si>
    <t>1 ประเด็น</t>
  </si>
  <si>
    <t>งบประมาณที่มหาวิทยาลัยจัดสรรมีจำกัด</t>
  </si>
  <si>
    <t>1. วางแผนการจัดหาทรัพยากรสารสนเทศให้มีการใช้งบประมาณอย่างมีประสิทธิภาพ
2.ใช้เทคนิคการเจรจาต่อรอง เช่น การรวมกลุ่มเจรจาในรูปแบบเครือข่าย
3.จัดหาทรัพยากรสารสนเทศในรูปแบบอิเล็กทรอนิกส์แบบไม่จำกัดจำนวนผู้ใช้
4.เพิ่ม Open Source ให้มากขึ้น</t>
  </si>
  <si>
    <t>ดำเนินการต่อเนื่อง</t>
  </si>
  <si>
    <t>O จัดหาเทคโนโลยีที่ทันสมัยมาให้บริการเพื่อเพิ่มประสิทธิภาพในการเข้าถึงเอกสารฉบับเต็มได้ตลอดเวลา ทั้งจากภายในและภายนอกมหาวิทยาลัย</t>
  </si>
  <si>
    <t>เพื่อให้ผู้รับบริการสามารถเข้าถึงสารสนเทศในห้องสมุดได้สะดวกทุกที่ ทุกเวลา</t>
  </si>
  <si>
    <t>เสนอหน่วยงานเกี่ยวข้องพิจารณา</t>
  </si>
  <si>
    <t xml:space="preserve">อยู่ระหว่างดำเนินการ </t>
  </si>
  <si>
    <t>O นโยบายของมหาวิทยาลัยกำหนดให้ยกเลิกการจัดหาทรัพยากรสารสนเทศประเภทฉบับพิมพ์ซึ่งไม่ตรงกับความต้องการของผู้สอน</t>
  </si>
  <si>
    <t>ห้องสมุดจัดหาทรัพยากรสารสนเทศในรูปแบบอิเล็กทรอนิกส์มากขึ้น</t>
  </si>
  <si>
    <t>จัดสรรงบประมาณเพื่อดำเนินการตามนโยบาย</t>
  </si>
  <si>
    <t>O มีทรัพยากรสารสนเทศอิเล็กทรอนิกส์เพิ่มมากขึ้นและผู้ใช้สามารถเข้าถึงทรัพยากรสารสนเทศได้ทุกที่ทุกเวลา</t>
  </si>
  <si>
    <t>จัดหาทรัพยากรสารสนเทศอิเล็กทรอนิกส์เพิ่มขึ้นและเป็นการเพิ่มความคุ้มค่าของงบประมาณในการจัดหา</t>
  </si>
  <si>
    <t xml:space="preserve">R การสูญหายของข้อมูลทรัพยากรสารสนเทศอิเล็กทรอนิกส์ที่จัดเก็บอยู่ใน Server </t>
  </si>
  <si>
    <t>ผู้รับบริการเข้าถึงสารสนเทศได้ตลอดเวลา</t>
  </si>
  <si>
    <t>1.ตรวจสอบการเข้าถึงอย่างสม่ำเสมอ
2.ฝ่ายที่เกี่ยวข้อง เช่น ฝ่ายเทคโนโลยีสารสนเทศ มีมาตรการในการป้องกันและเฝ้าระวังการสูญหายของข้อมูล</t>
  </si>
  <si>
    <t>ติดตามความก้าวหน้าของเทคโนโลยีสารสนเทศใหม่ที่เกิดขึ้น เช่น Open Source เพื่อนำมาประยุกต์ในการจัดหาทรัพยากรสารสนเทศอิเล็กทรอนิกส์ภายในงบประมาณที่มีอยู่อย่างจำกัด</t>
  </si>
  <si>
    <t>พัฒนาความสัมพันธ์กับห้องสมุดในเครือข่ายและผู้ประกอบการเพื่อให้ได้สารสนเทศที่เป็นประโยชน์ต่อการทำงาน</t>
  </si>
  <si>
    <t>A</t>
  </si>
  <si>
    <t>บริษัท ดีพีแอลดีเวลล็อปเม้นท์</t>
  </si>
  <si>
    <t>บริษัท แม็กซ์ไอเดียอินเตอร์เทรดแอนด์โฮลดิ้ง จำกัด</t>
  </si>
  <si>
    <t xml:space="preserve">ห้างหุ้นส่วน ใต้ฟ้าซิตี้ (หลังคุณย่าโม) </t>
  </si>
  <si>
    <t>ห้างหุ้นส่วน มิตรภาพการพิมพ์</t>
  </si>
  <si>
    <t>จัดกิจกรรมแลกเปลี่ยนเรียนรู้“ระบบภาพและระบบเสียงสมัยใหม่" สำหรับกิจกรรมการเรียนการสอน ณ ห้องบรรณสารสาธิต เมื่อวันที่ 21 มี.ค.2566 โดยเชิญสำนักวิชาฯ ศูนย์ฯ เข้าร่วมกิจกรรม</t>
  </si>
  <si>
    <t>เสนอและได้รับจัดสรรตำแหน่งลูกจ้างชั่วคราวพนักงานโสตฯ 1 อัตรา ในปีงบประมาณ 2567</t>
  </si>
  <si>
    <t>เป็นไปตามนโยบายของมหาวิทยาลัย</t>
  </si>
  <si>
    <t>เป็นข้อจำกัดของสถานที่ทำงาน</t>
  </si>
  <si>
    <t>มีการทบทวน ปรับปรุง ขั้นตอนคุณภาพ (Quality Procedure)  ให้เป็นปัจจุบันอย่างต่อเนื่อง</t>
  </si>
  <si>
    <t>3 เรื่อง</t>
  </si>
  <si>
    <t>3 งาน</t>
  </si>
  <si>
    <t>ฝ่ายตารางสอนตารางสอบ ศูนย์บริการการศึกษา มีบันทึกที่ อว 7433(4)/108 ลงวันที่ 8 สิงหาคม 2566 ขอแจ้งปัญหาการใช้ห้องเรียน อาคารเฉลิมพระเกียรติ 72 พรรษา บรมราชินีนารถ (F9) ชั้น 1 ห้อง F9113 การใช้เครื่องเสียงในห้องเรียนและการใช้การสอนออนไลน์ มีเสียงก้องและสะท้อน หน้าจอโปรเจคเตอร์ ฉายภาพได้ไม่คมชัด</t>
  </si>
  <si>
    <t>นายสราวุธ เอี่ยมศุภมงคล
นายยิ่งยศ จอมพุทรา</t>
  </si>
  <si>
    <t xml:space="preserve">สภาพห้องไม่เหมาะสม ด้านหลังห้องเป็นกระจก และเพดานค่อนข้างสูง พื้นห้องเป็นหินขัด ทำให้เสียงจากลำโพงสะท้อนกลับ และเครื่องฉายภาพมีความสว่างน้อย </t>
  </si>
  <si>
    <t>ผู้รับผิดชอบได้เข้าตรวจสอบระบบโสตทัศนูปกรณ์ห้องเรียนดังกล่าวแล้ว ได้แจ้งบันทึกขอเสนอแนวทางแก้ไขปัญหา/ปรับปรุง (ทม 5631(3)/307  ลว   29 ส.ค.66) ยังหน่วยงานที่เกี่ยวข้องแล้ว</t>
  </si>
  <si>
    <t>ไม่เพียงพอ</t>
  </si>
  <si>
    <t>บำรุงรักษา หมุนเวียนใช้งานอย่างคุ้มค่า</t>
  </si>
  <si>
    <t>โสตทัศนูปกรณ์ที่มีอยู่ในความรับผิดชอบ
มีจำนวนมาก และกระจายตามหน่วยงาน
อาคารต่างๆ ในมหาวิทยาลัย ทำให้เกิด
โอกาสสูญหาย โดนขโมย หรือมีการ
โยกย้ายโดยไม่ได้รับอนุญาติ</t>
  </si>
  <si>
    <t>หากเกิดสูญหาย ต้องกระบวนการสอบสวนตามระเบียบ
และมีผู้รับผิดชอบตามขั้นตอน และเกิดภาพลักษณ์ที่ไม่ดี
กับองค์กร</t>
  </si>
  <si>
    <t xml:space="preserve"> - มีการตรวจสอบครุภัณฑ์โสตฯประจำภาคเรียน/ปีงบประมาณ ที่มีประสิทธิภาพ 
 - มีระบบควบคุมและ Monitor โสตทัศนูปกรณ์ผ่านเครือข่ายฯพื้นที่ห้องเรียนเพื่อเฝ้าระวังฯ
 - รายการครุภัณฑ์สื่อและเทคโนโลยีการศึกษาถูกต้องตามฐานข้อมูล ของ ศบส.และฐาน MIS ของมหาวิทยาลัย</t>
  </si>
  <si>
    <t xml:space="preserve"> - โสตทัศนูปกรณ์ติดตั้งใช้งานได้ปกติทุกรายการตามพื้นที่ใช้งานในระบบฯ
 - ผลการตรวจสอบพัสดุประจำปีงบประมาณฯ ถูกต้องครบถ้วน ตามระเบียบพัสดุ ร้อยละ 100</t>
  </si>
  <si>
    <t>ดำเนินการเรียบร้อย</t>
  </si>
  <si>
    <t>จัดทำคู่มือการใช้งานโสตทัศนูปกรณ์ใหม่ โดยเพิ่มวิธีการเชื่อมต่ออุปกรณ์ Notebook หรือ Tablet ในคู่มือพร้อมติดแสดงไว้ที่บริเวณโต๊ะผู้สอน ในห้องเรียน 90 และ 200 ที่นั่ง อาคารปฏิบัติการด้านเทคโนโลยีดิจิทัล เพื่อให้ผู้สอนสามารถใช้งานการเลือกสัญญาณภาพขึ้นฉายที่หน้าจอ Projector ได้อย่างถูกต้อง โดยเริ่มใช้งานในเดือนกุมภาพันธ์ 2566 นี้ เป็นต้นไป</t>
  </si>
  <si>
    <t>3) การพัฒนาสมรรถนะการทำงาน นำความรู้จากการอบรม สัมมนา มาปรับใช้ในการพัฒนา/ปรับปรุงงาน อย่างต่อเนื่อง</t>
  </si>
  <si>
    <t>ดำเนินการได้มากกว่าแผน</t>
  </si>
  <si>
    <t>ปัจจุบันยังคงเดิม เนื่องจากรอผลการวิเคราะห์จากบริษัท HIM ที่ มทส. จ้างดำเนินการวิเคราะห์ JD ของบุคลากร มทส.</t>
  </si>
  <si>
    <t>1. แผนภูมิเต่า “งานบริการสารสนเทศ” (SD-CLREM-04-00-02) 
รายละเอียดที่จำเป็นต่อการดำเนินการไม่ชัดเจน ได้แก่ What (บัตรนักศึกษา/พนักงาน ฐานข้อมูลลายนิ้วมือ) และ How (กฎหมายลิขสิทธิ์ และพ.ร.บ. PDPA) และ With Whom (หน่วยงานพัฒนาระบบห้องสมุดอัตโนมัติ ห้องสมุดสมาชิกเครือข่ายความร่วมมือ) ไม่ครอบคลุม (ข้อกำหนด 4.4.1)</t>
  </si>
  <si>
    <t xml:space="preserve">ทบทวนปัจจัยต่างๆ ที่เกี่ยวข้องในด้าน What, How, With Whom (Position) และปรับปรุงแผนภูมิเต่า </t>
  </si>
  <si>
    <t>2. แผนดำเนินงานการจัดการความรู้ ฝ่ายบริการสารสนเทศ ประจำปีงบประมาณ พ.ศ. 2566 (SD-CLREM-04-00-14) มีการจัดการความรู้เรื่อง การจัดเรียงทรัพยากรสารสนเทศ ครั้งที่ 4 ในวันพฤหัสบดีที่ 16 มี.ค. 2566 แต่ไม่พบหลักฐานรายงานการจัดการความรู้ (ข้อกำหนด 7.1.6)</t>
  </si>
  <si>
    <t>จัดทำรายงานการจัดการความรู้ เรื่อง การจัดเรียงทรัพยากรสารสนเทศ ครั้งที่ 4  และเผยแพร่ในเว็บไซต์ระบบบริหารคุณภาพ</t>
  </si>
  <si>
    <t>3. ไม่พบหลักฐานการแจ้งเวียน แนวปฏิบัติเกี่ยวกับการให้บริการห้องสมุด (SD-CLREM-04-00-10) ที่เป็นคู่มือ/แนวปฏิบัติการให้บริการห้องสมุดให้ผู้ปฏิบัติงานได้รับทราบ (ข้อกำหนด 7.4)</t>
  </si>
  <si>
    <t xml:space="preserve">มีการแจ้งแนวปฏิบัติการให้บริการห้องสมุดให้บุคลากรฝ่ายบริการสารสนเทศทราบทางอีเมล์ และในที่ประชุมฝ่ายบริการสารสนเทศ รวมทั้งแจ้งบรรณารักษ์ฝ่ายอื่นเพื่อทราบ ผ่านทาง Line Group: บรรณารักษ์มทส เมื่อวันที่ 20 มกราคม 2565 แต่ไม่ได้ทำเป็นเอกสารแจ้ง 
หลังการตรวจติดตาม ได้จัดทำเอกสารแจ้งทุกฝ่าย ตามบันทึกข้อความ อว 7431(4)/100 วันที่ 21 กรกฎาคม 2566 </t>
  </si>
  <si>
    <t>4. สภาพแวดล้อมของฝ่ายบริการสารสนเทศ พบว่า วารสาร/นิตยสารที่วางอยู่บนรถไม่มีป้ายชี้บ่ง (ข้อกำหนด 7.5.2)</t>
  </si>
  <si>
    <t>1. จัดทำป้ายเพื่อบ่งชี้ ได้แก่ ป้ายรอตรวจ ป้ายรอขึ้นชั้น ป้ายรอซ่อม/เย็บสัน
2. แจ้งผู้ปฏิบัติงานให้ดำเนินการตั้งป้ายบ่งชี้วารสารทุกครั้งตามขั้นตอนการทำงาน เพื่อป้องกันความสับสนในการปฏิบัติงาน</t>
  </si>
  <si>
    <t>5. การสุ่มตรวจสอบ Job Description (SD-CLREM-04-00-01) แผนและผลการพัฒนาสมรรถนะการทำงาน ฝ่ายบริการสารสนเทศ ประจำปีงบประมาณ พ.ศ. 2566 (SD-CLREM-04-00-17) และแบบรายงานการพัฒนาสมรรถนะการทำงาน (FM-CLREM-00-00-42) ของนางสาวนงลักษณ์ จันตา  พบแบบรายงานการพัฒนาสมรรถนะการทำงานในหัวข้ออื่นๆ แต่ไม่มีการจัดทำหลักฐาน/แบบรายงานการพัฒนาสมรรถนะที่เกี่ยวข้องกับภาระหน้าที่หลักการบริการสืบค้นสารสนเทศ (ข้อกำหนด 7.2)</t>
  </si>
  <si>
    <t>นางสาวนงลักษณ์ จันตา ได้เข้าอบรมเรื่องการใช้งานฐานข้อมูล ScienceDirect เมื่อวันที่ 30 พ.ค. 2566 ซึ่งสอดคล้องกับภาระหน้าที่หลัก แต่เนื่องจากเรื่องที่อบรมไม่ได้อยู่ในแผนจึง่ไม่ได้จัดทำรายงานการพัฒนาสมรรถนะ 
หลังจากการตรวจติดตาม ได้ขออนุมัติเพิ่มหัวข้อการอบรมและจัดทำรายงานการพัฒนาสมรรถนะเรื่องดังกล่าวแล้ว</t>
  </si>
  <si>
    <t>6. เอกสารการจัดการความเสี่ยงและผลการดำเนินการ งานบริการสารสนเทศ (SD-CLREM-04-00-06) ไม่ได้ระบุแหล่งจัดเก็บแนวปฏิบัติกรณีระบบไฟฟ้าขัดข้องให้บุคลากรในฝ่ายและผู้เกี่ยวข้องทราบให้ชัดเจน และทรัพยากรที่ใช้ยังไม่ครอบคลุม หัวข้อความเสี่ยง (What) ไม่ถูกต้อง และมีคำสะกดผิด (ธนาณัติ/ธนบัตร) (ข้อกำหนด 8.1)</t>
  </si>
  <si>
    <t>ปรับปรุง Action Plan การจัดการความเสี่ยงและผลการดำเนินการงานบริการสารสนเทศ (SD-CLREM-04-00-06) ดังนี้
- ระบุแหล่งจัดเก็บแนวปฏิบัติกรณีระบบไฟฟ้าขัดข้อง 
- แก้ไขคำสะกด และหัวข้อความเสี่ยงให้ถูกต้อง</t>
  </si>
  <si>
    <t>มีแบบบรรยายลักษณะงาน (Job Description) และหน้าที่รับผิดชอบทุกตำแหน่ง</t>
  </si>
  <si>
    <t xml:space="preserve">จัดทำขอของบประมาณประจำปีงบประมาณ พ.ศ. 2567 เพื่อจัดซื้อโต๊ะ เก้าอี้ </t>
  </si>
  <si>
    <t>เบิกวัสดุสำนักงานตามการใช้งาน</t>
  </si>
  <si>
    <t>ดำเนินการตามคำขอใช้บริการ</t>
  </si>
  <si>
    <t xml:space="preserve">จัดทำแผนการใช้จ่ายงบประมาณประจำปี </t>
  </si>
  <si>
    <t xml:space="preserve">- จัดทำแนวปฏิบัติเกี่ยวกับการให้บริการห้องสมุดเพิ่มเติม/ปรับปรุงให้เป็นปัจจุบัน
- ปรับปรุงเอกสารขั้นตอนการปฏิบัติงาน (WI) ให้เป็นปัจจุบัน </t>
  </si>
  <si>
    <t>ดำเนินการตามหลัก 5 ส</t>
  </si>
  <si>
    <t>1. ไม่สามารถให้บริการยืม - คืน ทรัพยากรสารสนเทศ และสิ่งอำนวยความสะดวกได้ 
2. อาจส่งผลให้เครื่องใช้ไฟฟ้า และอุปกรณ์คอมพิวเตอร์ชำรุด</t>
  </si>
  <si>
    <t>1. จัดทำแนวทางการดำเนินการกรณีไฟฟ้าดับ/อินเทอร์เน็ตขัดข้อง 
2. จัดทำแบบฟอร์มที่เกี่ยวข้อง 
   2.1 แบบบันทึกสถิติไฟฟ้าขัดข้อง
   2.2 แบบบันทึกการยืมทรัพยากรสารสนเทศ กรณีไฟฟ้าดับ/Interner ขัดข้อง
   2.3 แบบบันทึกการรับคืน
3. แจ้งผู้เกี่ยวข้องเพื่อทราบแนวทางการดำเนินการกรณี
ไฟฟ้าดับ/Internet ขัดข้อง 
4. จัดเก็บแนวทางการดำเนินการกรณีไฟฟ้าดับ/Internet ขัดข้อง ไว้ในแฟ้ม “แนวปฏิบัติการให้บริการห้องสมุด” ที่เคาน์เตอร์ Information และที่เว็บไซต์ Library Service แนวปฏิบัติการให้บริการห้องสมุด (http://library.sut.ac.th/
libraryservice)</t>
  </si>
  <si>
    <t>1. เกิดความเสี่ยงในการแพร่เชื้อจากการสัมผัสทรัพยากรสารสนเทศ เหรียญ ธนบัตร แก่ผู้รับบริการและผู้ให้บริการ 
2. ผู้รับบริการบางส่วน มีข้อจำกัดในการมาห้องสมุด</t>
  </si>
  <si>
    <t xml:space="preserve">1. จัดเตรียมน้ำยาทำความสะอาด ผ้าสำหรับเช็ด และเจลแอลกอฮอล์
2. ปรับปรุงการให้บริการที่อำนวยความสะดวกให้ผู้รับบริการสามารถใช้บริการห้องสมุดได้ โดยไม่ต้องมาห้องสมุด </t>
  </si>
  <si>
    <t>บริการ Board Games</t>
  </si>
  <si>
    <t xml:space="preserve">- จัดหา Board Games 
- จัดพื้นที่ให้บริการ 
- ประชาสัมพันธ์  </t>
  </si>
  <si>
    <t>จัดหา Board Games เพิ่มเติม และจัดกิจกรรมการแข่งขัน Board Game</t>
  </si>
  <si>
    <t xml:space="preserve">บริการหนังสือการ์ตูน </t>
  </si>
  <si>
    <t>- รวบรวมรายชื่อหนังสือการ์ตูน Manga เสนอคณะทำงานพิจารณาจัดหาทรัพยากรฯ เพื่อพิจารณาจัดซื้อ
- จัดเตรียมพื้นที่สำหรับให้บริการ Manga/ตกแต่งบรรยากาศ
- ประชาสัมพันธ์</t>
  </si>
  <si>
    <t>จัดกิจกรรมส่งเสริมการอ่าน Manga /กิจกรรมอื่นๆ ที่เกี่ยวข้อง</t>
  </si>
  <si>
    <t>ดำเนินการเรียบร้อย 1 มี.ค. 2566</t>
  </si>
  <si>
    <t>ดำเนินการเรียบร้อย 27 ก.พ. 2566</t>
  </si>
  <si>
    <t>ดำเนินการเรียบร้อย 3 มี.ค. 2566</t>
  </si>
  <si>
    <t>ดำเนินการเรียบร้อย 18 เม.ย. 2566</t>
  </si>
  <si>
    <t>ดำเนินการเรียบร้อย 30 พ.ค. 2566</t>
  </si>
  <si>
    <t>ดำเนินการเรียบร้อย 24 ก.ค. 2566</t>
  </si>
  <si>
    <t>ดำเนินการเรียบร้อย 25 ก.ค. 2566</t>
  </si>
  <si>
    <t>ดำเนินการเรียบร้อย 16 ส.ค. 2566</t>
  </si>
  <si>
    <t>1. ได้รับผลการตรวจประเมินกระบวนการการจัดการเทคโนโลยีสารสนเทศ โดยไม่พบ</t>
  </si>
  <si>
    <t>ความไม่สอดคล้องกับกระบวนการคุณภาพของฝ่ายฯ</t>
  </si>
  <si>
    <t>2. จากการได้รับข้อสังเกตเรื่องผลการประเมินความพึงพอใจ คณะผู้ตรวจฯ มีความสงสัยว่า</t>
  </si>
  <si>
    <t>ได้อธิบายและชี้แจงให้คณะผู้</t>
  </si>
  <si>
    <t>ข้อมูลผลการประเมินไม่อัพเดทเป็นปัจจุบัน</t>
  </si>
  <si>
    <t>ตรวจฯ ที่มีความเข้าใจคลาดเคลื่อน</t>
  </si>
  <si>
    <t>ในกรอบระยะเวลาในการประเมิน</t>
  </si>
  <si>
    <t>ได้รับทราบแล้ว</t>
  </si>
  <si>
    <t>1 เรื่อง</t>
  </si>
  <si>
    <t>กระบวนการทำงานของ ศบส.  มีการพัฒนาอย่างต่อเนื่องตามความต้องการของผู้รับบริการ โดยฝ่ายเทคโนโลยีสารสนเทศได้ทำการสำรวจและรวบรวมความต้องการด้านเทคโนโลยีสารสนเทศจากฝ่ายต่าง ๆ และนำมาประเมินโอกาสในการปรับปรุงอย่างต่อเนื่อง โดยมีประเด็นดังต่อไปนี้</t>
  </si>
  <si>
    <t xml:space="preserve">1. การให้สิทธิในการใช้งานเครื่องคอมพิวเตอร์ส่วนกลางในอาคารบรรณสาร </t>
  </si>
  <si>
    <t>ได้มีการดำเนินการเรียบร้อยแล้ว</t>
  </si>
  <si>
    <t>มีการปรับขยายเวลาให้เพิ่มขึ้นในการเครื่องคอมพิวเตอร์ เพื่อเพิ่มความสะดวกให้กับผู้รับบริการ</t>
  </si>
  <si>
    <t>2. การบริการห้องค้นคว้า ระบบได้จำกัดสิทธิผู้รับบริการที่ไม่มารับห้องตามเวลาที่กำหนด โดยไม่สามารถจองห้องเดิมได้</t>
  </si>
  <si>
    <t>มีการปรับปรุงโปรแกรม ให้ผู้รับบริการสามารถจองห้องเดิมได้ตามสิทธิที่เหลือ</t>
  </si>
  <si>
    <t>มีการจัดทำ Dashboard เพื่อเฝ้าดูการให้บริการ</t>
  </si>
  <si>
    <t>3. การบริการยืม-คืนด้วยตนเอง อุปกรณ์ประกอบภายในตู้ยืม-คืน มีความเสื่อมสภาพตามอายุการใช้งาน</t>
  </si>
  <si>
    <t>มีการวางแผนในการจัดทำงบประมาณปรับปรุงอุปกรณ์ภายในตู้ยืม-คืนด้วยตนเอง เช่น จอทัชสกรีน ชัตเตอร์ มอเตอร์สายพานและเครื่องพิมพ์สลิป</t>
  </si>
  <si>
    <t>4. การบริการ Video On Demand ไม่มี Report สำหรับการค้นหาประวัติผู้รับบริการได้</t>
  </si>
  <si>
    <t>ได้มีการจัดทำ Report เพื่อการสืบค้นประวัติการใช้งาน, จัดทำสถิติการเข้าใช้งานของแต่ละเครื่องแสดงผลเป็นจำนวนชั่วโมง ระบุเวลา Login, Logout,  สถิติการเข้าใช้งานของผู้บริการ แสดงช่วงเวลาในการใช้งาน และเวลาในการ Login, Logout</t>
  </si>
  <si>
    <t>5. SUT Book Delivery ผู้รับบริการมีความยุ่งยากในการกรอกข้อมูลในการขอยืมหนังสือใน Google form</t>
  </si>
  <si>
    <t>ได้ประสาน มอ. ให้ปรับเปลี่ยนเมนูในเว็บ OPAC จาก สั่งซื้อ เป็น Book Delivery และ มอ. ได้ดำเนินการให้เรียบร้อยแล้ว</t>
  </si>
  <si>
    <t>6. การจัดการข้อมูลบริการตอบคำถาม ด้วย Power BI เพื่อสามารถดูรายงานผลการตอบคำถามได้ตลอดเวลา</t>
  </si>
  <si>
    <t>ได้ดำเนินการเรียบร้อยแล้ว ติดตั้งใช้งาน สามารถดูได้ทางเว็บ ศบส.</t>
  </si>
  <si>
    <t>7. การสืบค้น OPAC ผ่านมือถือ (Mobile OPAC)</t>
  </si>
  <si>
    <t>ได้ประสานกับ มอ. ให้ปรับปรุงโปรแกรมตามที่ร้องขอและได้ดำเนินการเสร็จแล้ว</t>
  </si>
  <si>
    <t xml:space="preserve">8. Mobile Checkout </t>
  </si>
  <si>
    <t>ได้ประสานกับ มอ. ให้เปิดฟังก์ชั่นการยืมบน Mobile Applicationให้ผู้ใช้สามารถยืมทรัพยากรสารสนเทศผ่านมือถือได้</t>
  </si>
  <si>
    <t>9. ระบบตรวจสอบหนี้สินห้องสมุดของนักศึกษา</t>
  </si>
  <si>
    <t>ได้พัฒนาโปรแกรมเพื่ออำนวยความสะดวกในการตรวจสอบหนี้สินของผู้รับบริการเรียบร้อยแล้ว</t>
  </si>
  <si>
    <t>และเครื่องอ่าน-เขียน RFID</t>
  </si>
  <si>
    <t>3) Machine</t>
  </si>
  <si>
    <t>4) Method/Management</t>
  </si>
  <si>
    <t xml:space="preserve">     - การประชาสัมพันธ์</t>
  </si>
  <si>
    <t xml:space="preserve">     - การสื่อสาร</t>
  </si>
  <si>
    <t>2 เรื่อง</t>
  </si>
  <si>
    <t xml:space="preserve"> งานการฝึกอบรมออนไลน์ ด้วยโปรแกรม MS TEAMS   </t>
  </si>
  <si>
    <t>1 งาน</t>
  </si>
  <si>
    <t>บริการห้องสมุด ( 1,305 คน)</t>
  </si>
  <si>
    <t xml:space="preserve"> - อาคารสถานที่และสิ่งอำนวยความสะดวก</t>
  </si>
  <si>
    <t>' - การประชาสัมพันธ์</t>
  </si>
  <si>
    <t>' - การสื่อสาร</t>
  </si>
  <si>
    <t>บริการสื่อการศึกษา ( 266 คน)</t>
  </si>
  <si>
    <r>
      <t xml:space="preserve"> </t>
    </r>
    <r>
      <rPr>
        <sz val="16"/>
        <color theme="1"/>
        <rFont val="TH SarabunPSK"/>
        <family val="2"/>
      </rPr>
      <t>- ผู้ให้บริการ</t>
    </r>
  </si>
  <si>
    <t>ผู้รับบริการ (รวม) 1,305 คน</t>
  </si>
  <si>
    <t>คณาจารย์ (4 คน)</t>
  </si>
  <si>
    <t>นักศึกษาปริญญาตรี (1,245คน)</t>
  </si>
  <si>
    <t>นักศึกษาบัณฑิตศึกษา (43 คน)</t>
  </si>
  <si>
    <t>พนักงานหน่วยงาน มทส (13 คน)</t>
  </si>
  <si>
    <t xml:space="preserve">     - งานบริการเอกสารกลาง</t>
  </si>
  <si>
    <t>ผู้รับผิดชอบได้เข้าตรวจสอบระบบโสตทัศนูปกรณ์ห้องเรียนดังกล่าวแล้ว ได้แจ้งบันทึกขอเสนอแนวทางแก้ไขปัญหา/ปรับปรุง (ทม 5631(3)/307  ลว 29 ส.ค.66) ยังหน่วยงานที่เกี่ยวข้องแล้ว</t>
  </si>
  <si>
    <t>รอดำเนินการจากฝ่ายที่เกี่ยวข้อง และจัดสรรงบประมาณ</t>
  </si>
  <si>
    <t>ปรับปรุงกระบวนการทำงานให้สอดรับกับงบประมาณค่าใช้จ่าย</t>
  </si>
  <si>
    <t>ปรับกิจกรรมให้เหมาะสมกับงบประมาณที่ได้รับ</t>
  </si>
  <si>
    <t>ทบทวน Flow Chart การสรรหาบุคลากร</t>
  </si>
  <si>
    <t>ไม่พบแผนภูมิเต่า ปีงบประมาณ พ.ศ. 2566</t>
  </si>
  <si>
    <t>ไม่พบการวิเคราะห์ความเสี่ยงและโอกาส ปีงบประมาณ พ.ศ. 2566</t>
  </si>
  <si>
    <t>ปิด CAR แล้ว</t>
  </si>
  <si>
    <t xml:space="preserve">ดำเนินการเรียบร้อยแก้ไข </t>
  </si>
  <si>
    <t xml:space="preserve">การใช้สัญลักษณ์ Flow Chart </t>
  </si>
  <si>
    <t>รอติดตามผล</t>
  </si>
  <si>
    <t>บุคลากรในงานฯ ยังไม่ได้รับการพัฒนาสมรรถนะการทำงานตามแผนที่กำหนด</t>
  </si>
  <si>
    <t>ขอเลื่อนการอบรมภายในไตรมาสที่ 4/2566 (30 ก.ย. 2566)</t>
  </si>
  <si>
    <t>ได้รับการร้องเรียนจาก ศูนย์บริการการศึกษาเรื่องข้อสอบผิดพลาด</t>
  </si>
  <si>
    <t>1.ในการสอบกลางภาค 2/2565 ข้อสอบรายวิชา 534203 ข้อสอบทุกฉบับส่วนอัตนัยหายไป 2 หน้า (หน้าที่ 9 และ หน้าที่ 11) 
2.ในการสอบประจำภาค 2/2565 มีการบรรจุหน้าซองไม่ตรงกับหน้าซอง</t>
  </si>
  <si>
    <t>ได้จัดทำ Workflows ขั้นตอนการปฏบัติงานในการผลิตสำเนาแบบทดสอบทุกขั้นตอน</t>
  </si>
  <si>
    <t xml:space="preserve"> งานระบบขอใช้บริการออนไลน์
 งานระบบฐานข้อมูลงานผลิตเอกสารกลาง</t>
  </si>
  <si>
    <t>อยู่ระหว่างดำเนินการ
วิเคราะห์ฐานข้อมูล</t>
  </si>
  <si>
    <t xml:space="preserve">ดำเนินการแล้ว พัฒนาจากการกรอกแบบฟอร์ม google เชื่อมกับฐานข้อมูล แปลงเป็นไฟล์ PDF และส่งไฟล์ไปยังเมล์ผู้กรอกแบบฟอร์มได้ ดังนี้ คำร้องขอให้แก้ไขป้องกัน  แต่เมื่อแนะนำการใช้งาน ผู้ใช้ถนัดเป็นการพิมพ์ Word แบบเดิมแทน และแบบฟอร์มขอใช้ยานพาหนะ ทั้งนี้หน่วยงานปรับขอให้ยื่นผ่านระบบ MIS </t>
  </si>
  <si>
    <t>ปรับปรุง Action Plan วัตถุประสงค์คุณภาพของฝ่ายส่งเสริมการรู้สารสนเทศ</t>
  </si>
  <si>
    <t>งานส่งเสริมการใช้ห้องสมุดและการรู้สารสนเทศ เพิ่มการอ้างอิงขั้นตอนการปฏิบัติงาน SUT Library Corner และ Work Flow ไม่ต่อเนื่อง</t>
  </si>
  <si>
    <t>นงานแนะนำการใช้ห้องสมุดสำหรับนักศึกษาเอกสารอ้างอิงให้ตรงตามที่ขึ้นทะเบียน</t>
  </si>
  <si>
    <t>งานประชาสัมพันธ์ ขั้นตอนการดำเนินงาน ระบุกลุ่มเป้าหมายที่กำหนดไว้ที่คำจำกัดความ และ Work Flow ให้สอดคล้องกับการปฏิบัติจริง</t>
  </si>
  <si>
    <t>งานนิทรรศการ Work Flow และขั้นตอนการดำเนินงาน เพิ่มขั้นตอนตรวจสอบความถูกต้อง</t>
  </si>
  <si>
    <t xml:space="preserve">งานประชาสัมพันธ์ เพิ่มการบันทึกข้อผิดพลาด รายงานการแก้ไข </t>
  </si>
  <si>
    <t>งานประชาสัมพันธ์ ปรับปรุงข้อมูลจำนวนการยืมต่อในคลิปให้เป็นปัจจุบัน จากการุส่มดูสื่อประชาสัมพันธ์ฯ</t>
  </si>
  <si>
    <t>ดำเนินการแก้ไขเรียบร้อย</t>
  </si>
  <si>
    <t xml:space="preserve">   - ได้รับการร้องเรียนจาก ศูนย์บริการการศึกษาเรื่องข้อสอบผิดพลาด</t>
  </si>
  <si>
    <t>ไม่พบความไม่สอดคล้อง/แนวโน้มไม่สอดคล้อง</t>
  </si>
  <si>
    <t>แก้ไขเรียบร้อยแล้ว</t>
  </si>
  <si>
    <t>แก้ไขป้องกันแล้ว</t>
  </si>
  <si>
    <t>ดำเนินการเรียบร้อยแล้ว</t>
  </si>
  <si>
    <t>ไม่มีข้อร้องเรียน</t>
  </si>
  <si>
    <t>การดำเนินการเป็นไปตามที่กฎหมายกำหนด</t>
  </si>
  <si>
    <t>เรื่อง การเก็บรักษาเงินหลังปิดบัญชี  และระเบียบ งานสารบรรณ พ.ศ. 2566 ประยุกต์ใช้กับระบบ E-Office SUT</t>
  </si>
  <si>
    <t>เริ่มใช้หนังสือแจ้งเพื่อทราบ เวียนประชาสัมพันธ์ทั่วไป</t>
  </si>
  <si>
    <t>1 คน เหลืออบรม 1 ครั้ง</t>
  </si>
  <si>
    <t>อบรมคนละ 2 ครั้งแล้ว แต่ยังเหลือตามแผนที่มากกว่า 2 ครั้ง 2 คน</t>
  </si>
  <si>
    <t>อบรมคนละ 2 ครั้งแล้ว แต่ยังเหลือตามแผนที่มากกว่า 2 ครั้ง 1  คน</t>
  </si>
  <si>
    <t>2 คน ยังอบรมไม่ครบ 2 ครั้ง  5 คน เหลืออบรม 1 ครั้ง</t>
  </si>
  <si>
    <t>3. การจัดการภาพในระบบฐานข้อมูลให้ถูกต้องตามลิขสิทธิ์ วันที่ 27 มิถุนายน 2566</t>
  </si>
  <si>
    <t>5 งาน</t>
  </si>
  <si>
    <t>เพิ่ม Action Plan ทำกิจกรรมเพื่อให้เป็นไปตามแผน</t>
  </si>
  <si>
    <t>ชุดที่ 5</t>
  </si>
  <si>
    <t>ชุดที่ 1</t>
  </si>
  <si>
    <t>ชุดที่ 6</t>
  </si>
  <si>
    <t>ชุดที่ 7</t>
  </si>
  <si>
    <t>ชุดที่ 8</t>
  </si>
  <si>
    <t>ชุดที่ 3</t>
  </si>
  <si>
    <t>ชุดที่ 9</t>
  </si>
  <si>
    <t>ชุดที่ 4</t>
  </si>
  <si>
    <t>ชุดที่ 2</t>
  </si>
  <si>
    <t>15 เรื่อง</t>
  </si>
  <si>
    <t>ข้อกำหนด</t>
  </si>
  <si>
    <t>ประเด็นปัญหาโดยสรุป</t>
  </si>
  <si>
    <t>ผู้รับผิดชอบแก้ไข</t>
  </si>
  <si>
    <t>CAR</t>
  </si>
  <si>
    <t>PAR</t>
  </si>
  <si>
    <t>Major</t>
  </si>
  <si>
    <t>Minor</t>
  </si>
  <si>
    <t>02 66 001</t>
  </si>
  <si>
    <t xml:space="preserve">ใช้คำไม่ชัดเจน ในแผนภูมิเต่างานจัดหาทรัพยากรสารสนเทศ  </t>
  </si>
  <si>
    <t>นางสุภารักษ์ เมินกระโทก</t>
  </si>
  <si>
    <t xml:space="preserve"> -  งานจัดหาทรัพยากรสารสนเทศ และแผนภูมิเต่างานจัดหาทรัพยากรสารสนเทศ ไม่สอดคล้องกัน</t>
  </si>
  <si>
    <t xml:space="preserve"> - ขาดเอกสารที่สำคัญ ขั้นตอนปฏิบัติงานงานวิเคราะห์ทรัพยากรสารสนเทศ และแผนภูมิเต่างานวิเคราะห์ทรัพยากรสารสนเทศ ไม่สอดคล้องกัน</t>
  </si>
  <si>
    <t>02 66 002</t>
  </si>
  <si>
    <t>ปรับปรุง JD ของ น.ส.ยุพาพร ประกอบกิจ</t>
  </si>
  <si>
    <t>น.ส.ยุพาพร ประกอบกิจ</t>
  </si>
  <si>
    <t>6.1.2</t>
  </si>
  <si>
    <t xml:space="preserve"> - ความเสี่ยงข้อมูลทรัพยากรสารสนเทศอิเล็กทรอนิกส์</t>
  </si>
  <si>
    <t xml:space="preserve"> - Tag การตรวจสอบวารสาร ฐานข้อมูล อิเล็กทรอนิกส์</t>
  </si>
  <si>
    <t>นางดวงใจ กาญจนศิลป์
น.ส.ยุพาพร ประกอบกิจ</t>
  </si>
  <si>
    <t>02 66 003</t>
  </si>
  <si>
    <t>บุคลากรในฝ่ายไม่ได้มีส่วนร่วมรวางแผนกับไม่ครบทุกคน</t>
  </si>
  <si>
    <t>น.ส.จันทร์เพ็ญ  จุ้ยจงรักษ์</t>
  </si>
  <si>
    <t>02 66 004</t>
  </si>
  <si>
    <t>8.5.1</t>
  </si>
  <si>
    <t xml:space="preserve"> - Work Flow การจัดหาทรัพยากรสารสนเทศ ไม่สอดคล้องกับการปฏิบัติงาน</t>
  </si>
  <si>
    <t>นางดวงใจ กาญจนศิลป์
น.ส.จันทร์เพ็ญ  จุ้ยจงรักษ์</t>
  </si>
  <si>
    <t xml:space="preserve"> - ชื่อเอกสารที่เกี่ยวข้องในงานวิเคราะห์ระบบสารสนเทศไม่ถูกต้อง</t>
  </si>
  <si>
    <t>นางดวงใจ กาญจนศิลป์
นางคนึงนิตย์  หีบแก้ว</t>
  </si>
  <si>
    <t xml:space="preserve"> - ขาดขั้นตอนในคู่มือการดำเนินการทรัพยากรสารสนเทศ</t>
  </si>
  <si>
    <t>นางคนึงนิตย์  หีบแก้ว</t>
  </si>
  <si>
    <t>02 66 005</t>
  </si>
  <si>
    <t>8.5.2</t>
  </si>
  <si>
    <t>ขาด Tag ในระบบห้องสมุดฯ ให้สามารถตรวจสอบรายการวารสาร ฐานข้อมูล อิเล็กทรอนิกส์</t>
  </si>
  <si>
    <t>แผนภูมิเต่างานจัดหาทรัพยากรสารสนเทศ ข้อมูลไม่ครบในส่วนของ Output, With/Whorm</t>
  </si>
  <si>
    <t xml:space="preserve">นางดวงใจ กาญจนศิลป์ </t>
  </si>
  <si>
    <t>การประเมินความเสี่ยง และ Action Plan มีแนวโน้มไม่สอดคล้องกัน</t>
  </si>
  <si>
    <t>มีแนวโน้มความไม่สอดคล้องวงเงินงบประมาณกับแผนการจัดซื้อจัดจ้างพัสดุ</t>
  </si>
  <si>
    <t>02 66 006</t>
  </si>
  <si>
    <t xml:space="preserve"> - ความไม่สอดคล้องคำจำกัดความ 
 - ทบทวน Flow Chart 
 - ทบทวนคำอธิบายขั้นตอน</t>
  </si>
  <si>
    <t xml:space="preserve"> - ขาดการกำหนดการประเมินผู้ขายฯ 
 - ขาดการประเมินหน่วยรวมบริการประสานภารกิจ</t>
  </si>
  <si>
    <t>นางดวงใจ กาญจนศิลป์ 
นางศิริรัชนี ธีระประเสริฐสกุล</t>
  </si>
  <si>
    <t>QP / WI</t>
  </si>
  <si>
    <t>03 66 001</t>
  </si>
  <si>
    <t>ยังไม่พัฒนาสมรรถนะการทำงานตามแผนที่กำหนด</t>
  </si>
  <si>
    <t>น.ส.ณัชชา บวรพานิชย์</t>
  </si>
  <si>
    <t>นายศักชัย หันขุนทด
นางสุรัตน์ตา จงมอบกลาง
น.ส.จีรนันท์ เดชฉิมพลี</t>
  </si>
  <si>
    <t>04 66 001</t>
  </si>
  <si>
    <t>4.4.1</t>
  </si>
  <si>
    <t>แผนภูมิเต่างานบริการสารสนเทศ รายละเอียดไม่ชัดเจน</t>
  </si>
  <si>
    <t>นางขวัญแก้ว เทพวิชิต</t>
  </si>
  <si>
    <t>04 66 002</t>
  </si>
  <si>
    <t>7.1.6</t>
  </si>
  <si>
    <t>ไม่พบรายงานการจัดการความรู้</t>
  </si>
  <si>
    <t>น.ส.วิไลลักษณ์ อินมีศรี</t>
  </si>
  <si>
    <t xml:space="preserve">ไม่มีรายงานการพัฒนาสมรรถนะการทำงานเกี่ยวกับภาระหน้าที่หลัก  </t>
  </si>
  <si>
    <t>นางขวัญแก้ว เทพวิชิต
น.ส.วิไลลักษณ์ อินมีศรี
น.ส.นงลักษณ์ จันตา</t>
  </si>
  <si>
    <t>04 66 003</t>
  </si>
  <si>
    <t xml:space="preserve">ไม่พบหลักฐานการแจ้งเวียนคู่มือฯ </t>
  </si>
  <si>
    <t>04 66 004</t>
  </si>
  <si>
    <t>7.5.2</t>
  </si>
  <si>
    <t>ไม่มีป้ายชี้บ่งวารสารนิตยสารบนรถเข็นหนังสือ</t>
  </si>
  <si>
    <t>น.ส.ประไพพิศ บูรณะธารารัตน์ 
นางขวัญแก้ว เทพวิชิต
น.ส.วิไลลักษณ์ อินมีศรี
บุคลากรฝ่ายบริการสารสนเทศ</t>
  </si>
  <si>
    <t>Action Plan การจัดการความเสี่ยงและผลดำเนินการงานบริการสารสนเทศ ให้ทบทวนความเสี่ยงเพิ่มเติม</t>
  </si>
  <si>
    <t>06 66 001</t>
  </si>
  <si>
    <t xml:space="preserve">แนวโน้มความไม่สอดคล้อง แผนภูมิเต่างานส่งเสริมการรู้สารสนเทศ งานประชาสัมพันธ์ งานประเมินความพึงพอใจ </t>
  </si>
  <si>
    <t>6.2.2</t>
  </si>
  <si>
    <t>ไม่พบ Action Plan วัตถุประสงค์คุณภาพของฝ่ายส่งเสริมการรู้สารสนเทศ</t>
  </si>
  <si>
    <t>06 66 002</t>
  </si>
  <si>
    <t>งานส่งเสริมการใช้ห้องสมุดและการรู้สารสนเทศ ไม่อ้างอิงขั้นตอนการปฏิบัติงาน SUT Library Corner และ Work Flow ไม่ต่อเนื่อง</t>
  </si>
  <si>
    <t>นางสุภารักษ์ เมินกระโทก
น.ส.ธันยกานต์  สินปรุ</t>
  </si>
  <si>
    <t>งานแนะนำการใช้ห้องสมุดสำหรับนักศึกษาเอกสารอ้างอิงไม่ตรงตามที่ขึ้นทะเบียน</t>
  </si>
  <si>
    <t>งานประชาสัมพันธ์ ขั้นตอนการดำเนินงาน ไม่ระบุกลุ่มเป้าหมายที่กำหนดไว้ที่คำจำกัดความ และ Work Flow ไม่สอดคล้องกับการปฏิบัติจริง</t>
  </si>
  <si>
    <t>นายจักรี รังคะวัต</t>
  </si>
  <si>
    <t>งานนิทรรศการ Work Flow และขั้นตอนการดำเนินงาน ไม่พบขั้นตอนตรวจสอบความถูกต้อง</t>
  </si>
  <si>
    <t>น.ส.ธันยกานต์  สินปรุ</t>
  </si>
  <si>
    <t>06 66 003</t>
  </si>
  <si>
    <t xml:space="preserve">งานประชาสัมพันธ์ ไม่พบการบันทึกข้อผิดพลาด รายงานการแก้ไข </t>
  </si>
  <si>
    <t>10.1 
10.2</t>
  </si>
  <si>
    <t>งานประชาสัมพันธ์ ข้อมูลจำนวนการยืมต่อในคลิปไม่เป็นปัจจุบัน จากการุส่มดูสื่อประชาสัมพันธ์ฯ</t>
  </si>
  <si>
    <t>00 66 001</t>
  </si>
  <si>
    <t>น.ส.วิไลลักษณ์ คเชนทร์ชาติ</t>
  </si>
  <si>
    <t>TOP  ไม่มีใบ CAR , PAR</t>
  </si>
  <si>
    <t xml:space="preserve">QMR </t>
  </si>
  <si>
    <t>00 66 002</t>
  </si>
  <si>
    <t>HR</t>
  </si>
  <si>
    <r>
      <rPr>
        <b/>
        <sz val="16"/>
        <rFont val="TH SarabunPSK"/>
        <family val="2"/>
      </rPr>
      <t>ระบบไฟฟ้าขัดข้อง</t>
    </r>
    <r>
      <rPr>
        <sz val="16"/>
        <rFont val="TH SarabunPSK"/>
        <family val="2"/>
      </rPr>
      <t xml:space="preserve"> ทำให้ผู้รับบริการไม่สามารถใช้บริการยืม-คืนด้วยตนเองได้ </t>
    </r>
  </si>
  <si>
    <r>
      <rPr>
        <b/>
        <sz val="16"/>
        <rFont val="TH SarabunPSK"/>
        <family val="2"/>
      </rPr>
      <t>โรคระบาด</t>
    </r>
    <r>
      <rPr>
        <sz val="16"/>
        <rFont val="TH SarabunPSK"/>
        <family val="2"/>
      </rPr>
      <t xml:space="preserve"> ทำให้เกิดความเสี่ยงในการแพร่เชื้อจากการสัมผัสทรัพยากรสารสนเทศ สิ่งอำนวยความสะดวก เหรียญ ธนบัตร แก่ผู้รับบริการและผู้ให้บริการ </t>
    </r>
  </si>
  <si>
    <t>ประเมินผลผู้มีส่วนได้เสีย เช่น ส่วนอาคาร ส่วนพัสดุ ฯลฯ</t>
  </si>
  <si>
    <t xml:space="preserve">การตอบโต้เอกสารด้วยผ่านระบบ E-Office </t>
  </si>
  <si>
    <t>7.1 การจัดการการเปลี่ยนแปลง ในปีงบประมาณ พ.ศ. 2566 จำนวน 18 ประเด็น ดังนี้</t>
  </si>
  <si>
    <t xml:space="preserve">มุ่งมั่นพัฒนาคุณภาพบริการห้องสมุด และบริการสื่อการศึกษา เพื่อสร้างความประทับใจต่อผู้รับบริการ </t>
  </si>
  <si>
    <t>มอบ คทง. บรรณสารสีเขียว ดำเนินการ ศึกษาระบบ ISO 14001</t>
  </si>
  <si>
    <t>วัสดุห้องสมุด ไม่เพียงพอ</t>
  </si>
  <si>
    <t>หัวหน้าฝ่ายพัฒนาฯ ร่วมกับคณะทำงานจัดหาฯ</t>
  </si>
  <si>
    <t>อยู่ระหว่างทบทวน</t>
  </si>
  <si>
    <t>ได้รับมอบหมายจากมหาวิทยาลัย ให้ดำเนินการปรับปรุงระบบโสตทัศนูปกรณ์
สำหรับทดแทนของเดิม และติดตั้งใหม่ประจำหน่วยงานต่างๆ</t>
  </si>
  <si>
    <t>ได้รับจัดสรรงบประมาณโครงการจากมหาวิทยาลัย</t>
  </si>
  <si>
    <t xml:space="preserve">ดำเนินการจัดหาโสตทัศนูปกรณ์ใหม่ที่มีประสิทธิภาพ ตามแผนปฏิบัติการฯ 
</t>
  </si>
  <si>
    <t>ติดตามเทคโนโลยีโสตทัศนูปกรณ์สมัยใหม่ จากการศึกษาดูงาน การแสดงสินค้าอุปกรณ์จากผู้แทนจำหน่ายฯ เพื่อนำข้อมูลมาดำเนินการจัดหาโสตทัศนูปกรณ์ตามที่ได้รับมอบหมาย</t>
  </si>
  <si>
    <t>จัดทำร่างคุณลักษณะเทคนิค (TOR) ประกอบการจัดหา</t>
  </si>
  <si>
    <t>ดำเนินการจัดหาตามระเบียบพัสดุ
และแลกเปลี่ยนเรียนรู้ระหว่างพนักงานในฝ่ายฯ</t>
  </si>
  <si>
    <r>
      <t>มติที่ประชุม</t>
    </r>
    <r>
      <rPr>
        <sz val="16"/>
        <color theme="1"/>
        <rFont val="TH SarabunPSK"/>
        <family val="2"/>
      </rPr>
      <t xml:space="preserve"> รับทราบ</t>
    </r>
  </si>
  <si>
    <r>
      <t xml:space="preserve">มติที่ประชุม </t>
    </r>
    <r>
      <rPr>
        <sz val="16"/>
        <rFont val="TH SarabunPSK"/>
        <family val="2"/>
      </rPr>
      <t>รับทราบ</t>
    </r>
  </si>
  <si>
    <r>
      <t xml:space="preserve">มติที่ประชุม  </t>
    </r>
    <r>
      <rPr>
        <sz val="16"/>
        <color rgb="FF000000"/>
        <rFont val="TH SarabunPSK"/>
        <family val="2"/>
      </rPr>
      <t>เห็นชอบให้คงเดิม</t>
    </r>
  </si>
  <si>
    <t xml:space="preserve"> - งานบริการโสตทัศนูปกรณ์ </t>
  </si>
  <si>
    <t xml:space="preserve"> - งานกราฟิกและศิลปกรรม</t>
  </si>
  <si>
    <t xml:space="preserve"> - งานผลิตเอกสารกลาง</t>
  </si>
  <si>
    <t xml:space="preserve"> - ปี 2564  NC = 63, Obs = 53 รวมทั้งสิ้น 116</t>
  </si>
  <si>
    <t xml:space="preserve"> - ปี 2565  NC = 15, Obs = 42 รวมทั้งสิ้น 57</t>
  </si>
  <si>
    <t xml:space="preserve">    4.1 ความไม่สอดคล้องและการปฏิบัติการแก้ไข </t>
  </si>
  <si>
    <r>
      <t xml:space="preserve">มติที่ประชุม </t>
    </r>
    <r>
      <rPr>
        <sz val="16"/>
        <rFont val="TH SarabunPSK"/>
        <family val="2"/>
      </rPr>
      <t>รับทราบ และขอให้ดำเนินการให้เรียบร้อยต่อไป</t>
    </r>
  </si>
  <si>
    <t xml:space="preserve">4.7 สมรรถนะของกระบวนการและความสอดคล้องของบริการ  (ผู้แถลง QMR  หัวหน้าฝ่าย) </t>
  </si>
  <si>
    <t>WI-CLREM-02-01-01 งานจัดหาทรัพยากรสารสนเทศ , WI-CLREM-02-01-02 งานวิเคราะห์ทรัพยากรสารสนเทศ</t>
  </si>
  <si>
    <t>QP-CLREM-00-00-10 การจัดซื้อจัดจ้าง</t>
  </si>
  <si>
    <t>QP-CLREM-03-00-01 บริการสื่อการศึกษา</t>
  </si>
  <si>
    <t>QP-CLREM-04-00-02 บริการสารสนเทศ</t>
  </si>
  <si>
    <t>QP-CLREM-06-01-01 งานส่งเสริมการใช้ห้องสมุดและการรู้สารสนเทศ, QP-CLREM-06-02-02 งานประชาสัมพันธ์, QP-CLREM-06-03-03 งานประเมินความพึงพอใจต่อการใช้บริการ</t>
  </si>
  <si>
    <t>QP-CLREM-00-00-03 การควบคุมเอกสารและสารสนเทศ</t>
  </si>
  <si>
    <t>QP-CLREM-00-00-05 การตรวจติดตามคุณภาพภายใน , QP-CLREM-00-00-07 การจัดการความเสี่ยงและโอกาส, QP-CLREM-00-00-09 การทบทวนโดยฝ่ายบริหาร</t>
  </si>
  <si>
    <t>QP-CLREM-00-00-02 การสรรหา การพัฒนาและการฝึกอบรมบุคลากร</t>
  </si>
  <si>
    <t>02 66 007</t>
  </si>
  <si>
    <t>การประเมินความเสี่ยง ความคาดหวังผู้มีเสียส่วนได้ส่วนเสีย การวางแผน กับแผนปฏิบัติการประจำปี</t>
  </si>
  <si>
    <t xml:space="preserve">4.5 มุมมองเกี่ยวกับผู้รับบริการภายนอกและผู้มีส่วนได้ส่วนเสียอื่น ๆ  (ผู้แถลง QMR)  </t>
  </si>
  <si>
    <t xml:space="preserve">4.2 ผลของการเฝ้าระวังและตรวจวัด (KPI) (ผู้แถลง QMR)  </t>
  </si>
  <si>
    <t>ผลิตเอกสารกลาง ( 214 คน)</t>
  </si>
  <si>
    <t>ผู้รับบริการ (รวม) 103 คน</t>
  </si>
  <si>
    <t>คณาจารย์ ( - คน)</t>
  </si>
  <si>
    <t>นักศึกษาปริญญาตรี ( - คน)</t>
  </si>
  <si>
    <t>นักศึกษาบัณฑิตศึกษา ( - คน)</t>
  </si>
  <si>
    <t>พนักงานหน่วยงาน มทส ( 103คน)</t>
  </si>
  <si>
    <t>งานกราฟิกและศิลปกรรม (103 คน)</t>
  </si>
  <si>
    <t>คณาจารย์ (13 คน)</t>
  </si>
  <si>
    <t>4 เรื่อง</t>
  </si>
  <si>
    <t>เรื่อง โปรแกรมระบบห้องสมุดอัตโนมัติ สพฐ. เวอร์ชั่น 3</t>
  </si>
  <si>
    <t xml:space="preserve">1) เรื่อง การใช้แอพพลิเคชั่น MS Team </t>
  </si>
  <si>
    <t>2) เรื่อง การใช้ OneDrive สำหรับการดำเนินงานของฝ่ายส่งเสริมการรู้สารสนเทศ</t>
  </si>
  <si>
    <t>1) เรื่อง การใช้อุปกรณ์ใน Mini Recording Room</t>
  </si>
  <si>
    <t>2) เรื่อง การจัดเรียงทรัพยากรสาร ครั้งที่ 4</t>
  </si>
  <si>
    <t>3) เรื่อง การออกใบเสร็จรับเงินและสรุปเงินสดคงเหลือประจำวัน ครั้งที่ 2</t>
  </si>
  <si>
    <t xml:space="preserve">เรื่อง การทำแผนการดำเนินงานตามมาตรฐาน ISO 9001:2015 </t>
  </si>
  <si>
    <t>1) เรื่อง ระบบภาพและระบบเสียงสมัยใหม่ / Hybrid Classroom / LED Display Vertex /TOA Electronics /Projector Panasonic
2) เรื่อง เทคโนโลยีระบบเสียง ลำโพงสมัยใหม่ ร่วมกับบริษัท อัศวโสภณ จำกัด
3) เรื่อง การใช้งานระบบโสตทัศนูปกรณ์ ห้องประชุมสารนิเทศ</t>
  </si>
  <si>
    <t xml:space="preserve">ข้อมูล ณ สิ้นเดือนสิงหาคม 2566 ผลการดำเนินงานบริการโสตฯงบประมาณปี 2565 = 73,998 งาน ผลการดำเนินงานงบประมาณปี 2566 = 88,607 งาน เพิ่มขึ้น 119.74%
งานผลิตเอกสาร ปีงบประมาณ 2565 = 229,7861 หน้า
ดำเนินงานปีงบประมาณ 2566 (สค.66) = 457,8090 หน้า เพิ่มขึ้น 199.23% </t>
  </si>
  <si>
    <t>ตุลาคม 2565 พัฒนาระบบเสนอแนะทรัพยากรฯ ตามข้อเสนอแนะของผู้ตรวจ ISO 9001:2015 ดังนี้
1. ให้มีเมล์แจ้งกลับเจ้าหน้าที่ทุกครั้งที่มีการดำเนินการในระบบ
2. เพิ่มช่องให้ผู้เสนอแนะระบุเวลาความต้องการใช้ทรัพยากรสารสนเทศ ปรากฏใน การจัดการการเปลี่ยนแปลง ประจำปีงบประมาณ พ.ศ. 2566 เรื่อง ระบบแนะนำทรัพยากรสารสนเทศ (SD-CLREM-02-00-17)</t>
  </si>
  <si>
    <t xml:space="preserve">1. งานปรับปรุงระบบภาพห้องเรียน อาคารเรียนรวม จำนวน 13 ห้องเรียน
2. งานปรับปรุงระบบภาพห้องจัดกิจกรรมบรรณสารสาธิต 
3. งานปรับปรุงระบบภาพห้องประชุมพจนสาร สำนักงาน มทส กทม   </t>
  </si>
  <si>
    <t>1. งานบริการ Board Games</t>
  </si>
  <si>
    <t xml:space="preserve">2. งานบริการสิ่งอำนวยความสะดวก โดยจัดหาสิ่งอำนวยความสะดวกมาให้บริการเพิ่มเติม ได้แก่ หูฟังสำหรับใช้กับอุปกรณ์ส่วนตัว และเครื่องคิดเลข </t>
  </si>
  <si>
    <t xml:space="preserve">3. งานบริการ DIY Zone </t>
  </si>
  <si>
    <t xml:space="preserve">4. งานบริการ SUT Lib Book Delivery ณ สำนักงานหอพัก S7-8 </t>
  </si>
  <si>
    <t>5. งานระบบสแกน QR Code เพื่อเข้าห้องสมุด</t>
  </si>
  <si>
    <t>1. งานปรับปรุงระบบควบคุมการเปิด-ปิดไฟฟ้าห้องค้นคว้าอัตโนมัติจํานวน 7 ห้อง</t>
  </si>
  <si>
    <t>2. งานพัฒนาระบบจัดเก็บและประมวลผลสถิติการใช้ฐานข้อมูลออนไลน์</t>
  </si>
  <si>
    <t>3. งานปรับปรุงระบบคอมพิวเตอร์ เพื่อการให้บริการในห้องประชุมบรรณสารสาธก, ห้องอบรม, ห้องบรรณสารสาธิต, เครื่องคอมพิวเตอร์สํานักงานและเครื่องคอมพิวเตอร์สําหรับบริการสารสนเทศและเตรียมเอกสาร</t>
  </si>
  <si>
    <t>4. งานพัฒนา/ปรับปรุงรายงานประวัติการเข้าใช้ตามเครื่องและตามรหัสผู้ใช้บริการของระบบ Video On Demand</t>
  </si>
  <si>
    <t>5. งานเปลี่ยนจอทัชสกรีนตู้คืนหนังสืออัตโนมัติ จํานวน 8 ตู้</t>
  </si>
  <si>
    <t>งานสารบรรณ การใช้ E-Signatural  เกษียณหนังสือผ่านระบบ E-Office</t>
  </si>
  <si>
    <t>คณาจารย์ (17 คน)</t>
  </si>
  <si>
    <t>นักศึกษาปริญญาตรี (86 คน)</t>
  </si>
  <si>
    <t>นักศึกษาบัณฑิตศึกษา (24 คน)</t>
  </si>
  <si>
    <t>พนักงานหน่วยงาน มทส (139 คน)</t>
  </si>
  <si>
    <t>พนักงานหน่วยงาน มทส (201 คน)</t>
  </si>
  <si>
    <r>
      <t xml:space="preserve">มติที่ประชุม </t>
    </r>
    <r>
      <rPr>
        <sz val="16"/>
        <color theme="1"/>
        <rFont val="TH SarabunPSK"/>
        <family val="2"/>
      </rPr>
      <t xml:space="preserve"> รับทราบ และมอบผู้รับผิดชอบผลลัพธ์ที่ยังไม่เป็นไปตามเป้าหมาย ให้ทำ Action Plan และดำเนินการเพื่อให้บรรลุเป้าหมายต่อไป</t>
    </r>
  </si>
  <si>
    <t>มีการเพิ่ม TIKTOK เป็นสื่อและช่องทางประชาสัมพันธ์</t>
  </si>
  <si>
    <t xml:space="preserve">4.6 ความเพียงพอของทรัพยากรที่ต้องการ เพื่อรักษาไว้ซึ่งประสิทธิผลของ Quality Management System: QMS  (ผู้แถลง QMR)  </t>
  </si>
  <si>
    <t>ตามเกณฑ์ 5ส</t>
  </si>
  <si>
    <t>เสนอคำของบประมาณจากมหาวิทยาลัย จัดทำโครงการนอกเหนืองานประจำ</t>
  </si>
  <si>
    <t>ได้รับการจัดสรรงบประมาณจากมหาวิทยาลัย</t>
  </si>
  <si>
    <r>
      <t>มติที่ประชุม</t>
    </r>
    <r>
      <rPr>
        <sz val="16"/>
        <rFont val="TH SarabunPSK"/>
        <family val="2"/>
      </rPr>
      <t xml:space="preserve">  รับทราบ</t>
    </r>
  </si>
  <si>
    <t>B</t>
  </si>
  <si>
    <t>เกรด</t>
  </si>
  <si>
    <t xml:space="preserve">4.8 ผลการเฝ้าติดตามผู้ส่งมอบจากภายนอก </t>
  </si>
  <si>
    <t>บริษัท ริโก้ (ประเทศไทย) จำกัด</t>
  </si>
  <si>
    <t>บริษัท ซีพี แอ็กซ์ตร้า จำกัด (มหาชน)</t>
  </si>
  <si>
    <t>บริษัท IT House</t>
  </si>
  <si>
    <t>บริษัท MD HOUSE</t>
  </si>
  <si>
    <r>
      <t xml:space="preserve">มติที่ประชุม </t>
    </r>
    <r>
      <rPr>
        <sz val="16"/>
        <color theme="1"/>
        <rFont val="TH SarabunPSK"/>
        <family val="2"/>
      </rPr>
      <t>รับทราบ</t>
    </r>
  </si>
  <si>
    <t>บริษัทออวิช (ประเทศไทย)</t>
  </si>
  <si>
    <t xml:space="preserve">5) ประสิทธิผลของการดำเนินการต่อความเสี่ยงและโอกาส  (ผู้แถลง QMR)   </t>
  </si>
  <si>
    <r>
      <t>มติที่ประชุม</t>
    </r>
    <r>
      <rPr>
        <sz val="16"/>
        <rFont val="TH SarabunPSK"/>
        <family val="2"/>
      </rPr>
      <t xml:space="preserve"> รับทราบ</t>
    </r>
  </si>
  <si>
    <t xml:space="preserve">ฝ่ายบริหารฯ จะจัดทำ Flow Chart  </t>
  </si>
  <si>
    <t>ขอความอนุเคราะห์ฝ่ายเทคโนโลยีสารสนเทศ/ MIS พัฒนาระบบ</t>
  </si>
  <si>
    <t>ขอความอนุเคราะห์ฝ่ายบริการสารสนเทศ ฝ่ายบริการสื่อการศึกษา ฝ่ายส่งเสริมการรู้สารสนเทศ ร่วมกันพิจารณาจัดทำแบบประเมิน และฝ่ายเทคโนโลยีสารสนเทศ/MIS พัฒนาระบบ</t>
  </si>
  <si>
    <t>6) แนวโน้มของโอกาสใหม่ ๆ ในการปรับปรุงอย่างต่อเนื่อง (ผู้แถลง QMR)  ข้อกำหนดที่ 9.1.3</t>
  </si>
  <si>
    <t>ได้จัดทำสื่อประชาสัมพันธ์ในรูป TIKTOk พร้อมการเผยแพร่ เพื่อให้เข้าถึงกลุ่มเป้าหมายมากยิ่งขึ้น</t>
  </si>
  <si>
    <r>
      <t xml:space="preserve">มติที่ประชุม </t>
    </r>
    <r>
      <rPr>
        <sz val="16"/>
        <rFont val="TH SarabunPSK"/>
        <family val="2"/>
      </rPr>
      <t xml:space="preserve"> รับทราบ</t>
    </r>
  </si>
  <si>
    <t>2) Material</t>
  </si>
  <si>
    <t>2) Material และ 
4) Method/Management</t>
  </si>
  <si>
    <t>1) การเก็บรักษาเงินหลังปิดบัญชี</t>
  </si>
  <si>
    <t>2) ระเบียบ งานสารบรรณ พ.ศ. 2566</t>
  </si>
  <si>
    <t>3) ระบบแนะนำทรัพยากรสารสนเทศ ตามคำแนะนำของผู้ตรวจ ISO 9001:2015 ประจำปี 2565</t>
  </si>
  <si>
    <r>
      <t>4) การเปลี่ยนเครื่อง LCD Laser Projector พร้อมติดตั้งและอุปกรณ์ประกอบ</t>
    </r>
    <r>
      <rPr>
        <sz val="16"/>
        <rFont val="TH SarabunPSK"/>
        <family val="2"/>
      </rPr>
      <t xml:space="preserve">ใหม่ ทดแทนของเดิมที่หมดสภาพการใช้งาน ณ ห้องเรียนอาคารเรียนรวม 1 และ 2 ห้องเรียน </t>
    </r>
    <r>
      <rPr>
        <sz val="15"/>
        <rFont val="TH SarabunPSK"/>
        <family val="2"/>
      </rPr>
      <t xml:space="preserve"> B1135/38/39 และ B5201- B5210 </t>
    </r>
  </si>
  <si>
    <t xml:space="preserve">5) อาจารย์ผู้สอนมีการใช้งานอุปกรณ์ Notebook หรือ Tablet เชื่อมต่อกับอุปกรณ์โสตทัศนูปกรณ์ในห้องเรียน เพื่อส่งสัญญาณภาพและเสียงขึ้นฉายยังจอ Projector ในห้องเรียน 
</t>
  </si>
  <si>
    <t>6) วิธีใช้ลิฟต์ส่งของ อาคารบรรณสาร 1</t>
  </si>
  <si>
    <t>7) คู่มือการใช้เครื่องอ่าน-เขียน Tag รุ่น ISC.MR102-USB</t>
  </si>
  <si>
    <t>8) หลักเกณฑ์การใช้บริการทรัพยากรสารสนเทศ พ.ศ. 2566</t>
  </si>
  <si>
    <t>9) บริการ Double A Fast Print</t>
  </si>
  <si>
    <t>10) ระบบสแกน QR Code เพื่อเข้าห้องสมุด</t>
  </si>
  <si>
    <t>11) ยกเลิกบริการ 3D Movies</t>
  </si>
  <si>
    <t>12) บริการ SUT Lib Book Delivery ณ สำนักงานหอพัก S7-8</t>
  </si>
  <si>
    <t>13) การปรับระยะเวลาเปิดบริการห้องสมุดถึงเที่ยงคืน</t>
  </si>
  <si>
    <t>14) มีการเปลี่ยนจอภาพทัขสกรีน ชัตเตอร์ มอเตอร์สายพาน ของตู้ยืม-คืน</t>
  </si>
  <si>
    <t>15) มีการเปลี่ยนเครื่องคอมพิวเตอร์ เครื่องพิมพ์ สำหรับใช้ในการปฏิบัติงานและให้บริการและเครื่องสำรองไฟสำหรับเครื่องคอมพิวเตอร์แม่ข่าย</t>
  </si>
  <si>
    <t>16) มีการพัฒนาปรับปรุงโปรแกรมให้รองรับกระบวนการทำงานที่มีการร้องขอและเครื่องสำรองไฟสำหรับเครื่องคอมพิวเตอร์แม่ข่าย</t>
  </si>
  <si>
    <t>17) มีการเปลี่ยนระบบโปรแกรมการอบรมออนไลน์จาก Zoom เป็น MS Team</t>
  </si>
  <si>
    <t>18) มีการเพิ่ม TIKTOK เป็นสื่อและช่องทางประชาสัมพันธ์</t>
  </si>
  <si>
    <t>1. เพิ่มข้อความอธิบายเพื่อให้ชัดเจนยิ่งขึ้น
2. เพิ่มช่องให้ผู้เสนอแนะสามารถระบุวันที่ต้องการใช้ทรัพยากรสารสนเทศที่เสนอแนะ
3. 	ให้ระบบส่ง e-mail แจ้งกลับเจ้าหน้าที่ทุกครั้งที่มีการดำเนินการ</t>
  </si>
  <si>
    <t xml:space="preserve">2. บุคลากรได้รับการพัฒนาสมรรถนะในการทำงาน ไม่น้อยกว่าคนละ 2 ครั้ง  </t>
  </si>
  <si>
    <t xml:space="preserve">5. มีการพัฒนางานไม่น้อยกว่า 6 งาน  </t>
  </si>
  <si>
    <t xml:space="preserve">2. บุคลากรในฝ่ายได้รับการพัฒนาสมรรถนะในการทำงาน ไม่น้อยกว่าคนละ 2 ครั้ง </t>
  </si>
  <si>
    <t xml:space="preserve">5. มีการปรับปรุงงานไม่น้อยกว่า 1 งาน  </t>
  </si>
  <si>
    <t xml:space="preserve"> ระดับศูนย์  คงเดิม (เพื่อใช้ในปีงบ พ.ศ. 2567)</t>
  </si>
  <si>
    <t>ระดับฝ่าย คงเดิม (เพื่อใช้ในปีงบ พ.ศ. 2567)</t>
  </si>
  <si>
    <t>คงเดิม (เพื่อใช้ในปีงบ พ.ศ. 2567)</t>
  </si>
  <si>
    <t>ฝ่ายบริหารงานทั่วไป 
จัดทำ Flow Chart 
การทำงานของระบบ 
และประสานกับ
ฝ่ายเทคโนโลยีสารสนเทศ 
หรือ MIS มทส. 
เพื่อพัฒนาระบบ</t>
  </si>
  <si>
    <t xml:space="preserve">ฝ่ายบริหารงานทั่วไป จัด KM แนะนำการใช้ระบบ E-SIGNATURE กับหัวหน้าฝ่าย/ผู้ปฏิบัติงานด้านธุรการของฝ่าย/ผู้สนใจ ศบส.  และประสานกับ MIS มทส. </t>
  </si>
  <si>
    <t>หัวหน้างานบริการเอกสารกลาง</t>
  </si>
  <si>
    <t>หัวหน้าฝ่ายบริการสื่อการศึกษา 
และหัวหน้าฝ่ายบริการโสตทัศนูปกรณ์
กิจกรรมการเรียนการสอน</t>
  </si>
  <si>
    <t xml:space="preserve">1. ดำเนินการจัดหาโสตทัศนูปกรณ์ใหม่ที่มีประสิทธิภาพ ตามแผนปฏิบัติการฯ </t>
  </si>
  <si>
    <t>2. การติดตามเทคโนโลยีโสตทัศนูปกรณ์สมัยใหม่ ดำเนินการจัดหาตามระเบียบพัสดุ
และแลกเปลี่ยนเรียนรู้ระหว่างพนักงานในฝ่ายฯ</t>
  </si>
  <si>
    <t>3. พัฒนาระบบขอใช้บริการออนไลน์  ระบบฐานข้อมูลงานผลิตเอกสารกลาง</t>
  </si>
  <si>
    <t>3. พัฒนาระบบทะเบียน CAR PAR Log</t>
  </si>
  <si>
    <t>4. พัฒนาระบบทะเบียนออกเลขเอกสารคุณภาพ</t>
  </si>
  <si>
    <t>5. พัฒนาระบบรายงานผลการดำเนินการประจำปีงบประมาณ แทน PBM</t>
  </si>
  <si>
    <t>6. พัฒนาระบบ Emeeting ประจำศูนย์บรรณสารฯ</t>
  </si>
  <si>
    <t xml:space="preserve">7. พัฒนาระบบประเมินผู้ประกอบการ + Dashboard </t>
  </si>
  <si>
    <t xml:space="preserve">8. พัฒนาระบบประเมินผลผู้รับบริการของแต่ละฝ่าย + Dashboard </t>
  </si>
  <si>
    <t xml:space="preserve">9. พัฒนาระบบประเมินผลผู้ให้บริการภายใน มทส + Dashboard </t>
  </si>
  <si>
    <t>10. พัฒนาระบบประเมินความผูกพันบุคลากร ศบส.</t>
  </si>
  <si>
    <t>11. พัฒนาระบบประเมินความผูกพันผู้รับบริการ ศบส.</t>
  </si>
  <si>
    <t>12. พัฒนาระบบการตรวจติดตามคุณภาพภายใน</t>
  </si>
  <si>
    <t>13. พัฒนาระบบการประเมินผลผู้มีส่วนได้เสีย เช่น ส่วนอาคาร ส่วนพัสดุ ฯลฯ</t>
  </si>
  <si>
    <t>1. พัฒนาความสัมพันธ์กับห้องสมุดในเครือข่ายและผู้ประกอบการเพื่อให้ได้สารสนเทศที่เป็นประโยชน์ต่อการทำงาน</t>
  </si>
  <si>
    <t>1. จัดหา Board Games เพิ่มเติม และจัดกิจกรรมการแข่งขัน Board Game</t>
  </si>
  <si>
    <t>2. จัดกิจกรรมส่งเสริมการอ่าน Manga /กิจกรรมอื่นๆ ที่เกี่ยวข้อง</t>
  </si>
  <si>
    <t xml:space="preserve">1. การจัดทำ Dashboard เพื่อเฝ้าดูการให้บริการห้องค้นคว้า  </t>
  </si>
  <si>
    <t>2. การวางแผนในการจัดทำงบประมาณปรับปรุงอุปกรณ์ภายในตู้ยืม-คืนด้วยตนเอง</t>
  </si>
  <si>
    <t>การทำ TIKTOK เป็นสื่อและช่องทางประชาสัมพันธ์</t>
  </si>
  <si>
    <t>ผอ.ศบส.</t>
  </si>
  <si>
    <t>หัวหน้าฝ่ายทุกฝ่าย และบุคลากรทุกคน</t>
  </si>
  <si>
    <t>นำระบบ ISO 14001 ประยุกต์ใช้ ร่วมกับระบบ ISO 9001 ในอนาคต</t>
  </si>
  <si>
    <t>หัวหน้าฝ่ายพัฒนาฯ</t>
  </si>
  <si>
    <r>
      <t>มติที่ประชุม</t>
    </r>
    <r>
      <rPr>
        <sz val="16"/>
        <color theme="1"/>
        <rFont val="TH SarabunPSK"/>
        <family val="2"/>
      </rPr>
      <t xml:space="preserve">  เห็นชอบ และให้รายงานผลการดำเนินงานในการประชุมครั้งต่อไป</t>
    </r>
  </si>
  <si>
    <t xml:space="preserve">2. พัฒนาระบบข้อมูลบุคลากร ศบส. (สำรวจการพัฒนาสมรรถนะ รายงาน ประวัติ  การจัดการความรู้ 
ปีเกษียณ อายุงาน JD) </t>
  </si>
  <si>
    <r>
      <t>มติที่ประชุม</t>
    </r>
    <r>
      <rPr>
        <sz val="16"/>
        <color theme="1"/>
        <rFont val="TH SarabunPSK"/>
        <family val="2"/>
      </rPr>
      <t xml:space="preserve">  เห็นชอบให้คงเดิม</t>
    </r>
  </si>
  <si>
    <r>
      <t xml:space="preserve">มติที่ประชุม </t>
    </r>
    <r>
      <rPr>
        <sz val="16"/>
        <color theme="1"/>
        <rFont val="TH SarabunPSK"/>
        <family val="2"/>
      </rPr>
      <t xml:space="preserve"> รับทราบ และขอให้ดำเนินการแก้ไขป้องกันให้เรียบร้อย</t>
    </r>
  </si>
  <si>
    <t>การนำระบบ E-SIGNATURE ใช้ร่วมกับระบบ E-Office</t>
  </si>
  <si>
    <t>จัดหาทรัพยากรสารสนเทศอิเล็กทรอนิกส์เพิ่มขึ้นเพื่อให้ผู้รับบริการสามารถเข้าถึงสารสนเทศได้ทุกทีทุกเวลา ตลอด 
24 ชั่วโมง</t>
  </si>
  <si>
    <t>1. การนำระบบ E-SIGNATURE ใช้ร่วมกับระบบ E-Office</t>
  </si>
  <si>
    <t xml:space="preserve">   การพัฒนาสื่อประชาสัมพันธ์ในรูป TikTok </t>
  </si>
  <si>
    <t>2 งาน</t>
  </si>
  <si>
    <t>17 งาน</t>
  </si>
  <si>
    <t>การออกเกียรติบัตรให้กับผู้เข้ารับการอบรมการค้นคืนสารสนเทศและการใช้ EndNote</t>
  </si>
  <si>
    <t>สามารถออกเกียรติบัตรในรูป eCertificat ส่งให้ผู้เข้าอบรมทาง email</t>
  </si>
  <si>
    <t>สภาพอาคารทรุดโทรม</t>
  </si>
  <si>
    <t>จำนวนผู้เข้าใช้บริการพื้นที่ห้องสมุดลดลง</t>
  </si>
  <si>
    <t xml:space="preserve">ปรับปรุงพื้นที่ให้มีบรรยากาศ สภาพแวดล้อม </t>
  </si>
  <si>
    <t>เอื้อต่อการเรียนรู้ด้วยตนเอง</t>
  </si>
  <si>
    <t>ประเมินการให้บริการ</t>
  </si>
  <si>
    <t>จะรายงานสิ้นไตรมาส 4</t>
  </si>
  <si>
    <t>ได้รับจัดสรรงบปรับปรุงพื้นที่ Learning Spece</t>
  </si>
  <si>
    <t>ไตรมาสที่ 1/2566 ดำเนินการกิจกรรมควบคุม ดังนี้
1. บริการ Mini Recording Room เป็นห้องสำหรับใช้ถ่ายภาพ บันทึกวีดิโอ ด้วยตนเอง โดยมี LED TV คอมพิวเตอร์ ไฟวงแหวน ไมโครโฟนและปลั๊กไฟ ให้บริการในห้อง และสามารถจองห้องได้ล่วงหน้าผ่านระบบจอง Mini Recording Room ที่เว็บไซต์ของศูนย์บรรณสารฯ  2) ระบบควบคุมไฟและเครื่องปรับอากาศในห้องค้นคว้ากลุ่ม เพื่อให้เปิด-ปิดอัตโนมัติ เมื่อมีการจ่ายห้องและหมดเวลาการใช้ห้อง
ไตรมาสที่ 2 มีผลดำเนินการ ดังนี้ 1. บริการ Mini Recording Room เป็นห้องสำหรับใช้ถ่ายภาพ บันทึกวีดิโอ ด้วยตนเอง โดยมี LED TV คอมพิวเตอร์ ไฟวงแหวน ไมโครโฟนและปลั๊กไฟ ให้บริการในห้อง และสามารถจองห้องได้ล่วงหน้าผ่านระบบจอง Mini Recording Room ที่เว็บไซต์ของศูนย์บรรณสารฯ  ดำเนินการแล้ว 100%
2) ระบบควบคุมไฟและเครื่องปรับอากาศในห้องค้นคว้ากลุ่ม เพื่อให้เปิด-ปิดอัตโนมัติ เมื่อมีการจ่ายห้องและหมดเวลาการใช้ห้อง ดำเนินการแล้ว  90%
ไตรมาสที่ 3 มีผลดำเนินการ ดังนี้
1) ปรับปรุงพื้นที่บริเวณชั้น 2 อาคารบรรณสาร 1 เป็น Learning space เปิดให้บริการตลอด 24 ชั่วโมง 
2) ระบบควบคุมไฟและเครื่องปรับอากาศในห้องค้นคว้ากลุ่ม เพื่อให้เปิด-ปิดอัตโนมัติ เมื่อมีการจ่ายห้องและหมดเวลาการใช้ห้อง ดำเนินการแล้ว  100%</t>
  </si>
  <si>
    <t xml:space="preserve">สถิติผู้เข้าใช้พื้นที่ห้องสมุด
ความคิดเห็นจากผู้รับบริการ
</t>
  </si>
  <si>
    <t>ปรับปรุงและพัฒนารูปแบบการให้บริการ
จัดให้มีสิ่งอำนวยความสะดวกให้เอื้อต่อการสืบค้น
สารสนเทศและการเรียนรู้ด้วยตนเอง</t>
  </si>
  <si>
    <t xml:space="preserve"> - ปี 2566  NC = 19, Obs = 14 รวมทั้งสิ้น 34</t>
  </si>
  <si>
    <t>ระเบียบวาระการประชุมทบทวนโดยฝ่ายบริหาร ครั้งที่ 1/2566  วันที่ 11 กันยายน 2566  เวลา 09.00-12.00 น. ณ ห้องประชุมบรรณสาร ชั้น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</si>
</sst>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.00_-;\-* #,##0.00_-;_-* &quot;-&quot;??_-;_-@"/>
    <numFmt numFmtId="188" formatCode="_-* #,##0_-;\-* #,##0_-;_-* &quot;-&quot;??_-;_-@_-"/>
  </numFmts>
  <fonts count="48" x14ac:knownFonts="1">
    <font>
      <sz val="11"/>
      <color theme="1"/>
      <name val="Arial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rgb="FF000000"/>
      <name val="TH SarabunPSK"/>
      <family val="2"/>
    </font>
    <font>
      <sz val="11"/>
      <name val="Arial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sz val="14"/>
      <color rgb="FF000000"/>
      <name val="TH SarabunPSK"/>
      <family val="2"/>
    </font>
    <font>
      <u/>
      <sz val="11"/>
      <color theme="10"/>
      <name val="Arial"/>
      <family val="2"/>
      <scheme val="minor"/>
    </font>
    <font>
      <sz val="11"/>
      <color theme="1"/>
      <name val="Arial"/>
      <family val="2"/>
      <scheme val="minor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rgb="FF000000"/>
      <name val="TH SarabunPSK"/>
      <family val="2"/>
    </font>
    <font>
      <sz val="14"/>
      <color rgb="FFFF0000"/>
      <name val="TH SarabunPSK"/>
      <family val="2"/>
    </font>
    <font>
      <sz val="14"/>
      <color theme="1"/>
      <name val="TH SarabunPSK"/>
      <family val="2"/>
    </font>
    <font>
      <sz val="14"/>
      <name val="TH SarabunPSK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sz val="14"/>
      <color theme="1"/>
      <name val="TH Sarabun New"/>
      <family val="2"/>
    </font>
    <font>
      <sz val="16"/>
      <color rgb="FF000000"/>
      <name val="TH SarabunPSK"/>
      <family val="2"/>
    </font>
    <font>
      <b/>
      <sz val="16"/>
      <color rgb="FFC00000"/>
      <name val="TH SarabunPSK"/>
      <family val="2"/>
    </font>
    <font>
      <i/>
      <sz val="16"/>
      <name val="TH SarabunPSK"/>
      <family val="2"/>
    </font>
    <font>
      <sz val="10"/>
      <name val="TH SarabunPSK"/>
      <family val="2"/>
    </font>
    <font>
      <b/>
      <sz val="14"/>
      <color rgb="FFFF0000"/>
      <name val="TH SarabunPSK"/>
      <family val="2"/>
    </font>
    <font>
      <b/>
      <sz val="14"/>
      <color theme="1"/>
      <name val="TH SarabunPSK"/>
      <family val="2"/>
    </font>
    <font>
      <sz val="16"/>
      <color rgb="FF00B050"/>
      <name val="TH SarabunPSK"/>
      <family val="2"/>
    </font>
    <font>
      <sz val="16"/>
      <color rgb="FF00B050"/>
      <name val="TH SarabunPSK"/>
      <family val="2"/>
      <charset val="222"/>
    </font>
    <font>
      <sz val="11"/>
      <name val="Arial"/>
      <family val="2"/>
    </font>
    <font>
      <sz val="16"/>
      <color rgb="FFC00000"/>
      <name val="TH SarabunPSK"/>
      <family val="2"/>
    </font>
    <font>
      <sz val="11"/>
      <name val="Arial"/>
      <family val="2"/>
      <scheme val="minor"/>
    </font>
    <font>
      <u/>
      <sz val="11"/>
      <name val="Arial"/>
      <family val="2"/>
      <scheme val="minor"/>
    </font>
    <font>
      <u/>
      <sz val="16"/>
      <name val="TH SarabunPSK"/>
      <family val="2"/>
    </font>
    <font>
      <b/>
      <u/>
      <sz val="16"/>
      <name val="TH SarabunPSK"/>
      <family val="2"/>
    </font>
    <font>
      <sz val="11"/>
      <name val="Arial"/>
      <family val="2"/>
      <scheme val="minor"/>
    </font>
    <font>
      <sz val="11"/>
      <name val="TH SarabunPSK"/>
      <family val="2"/>
    </font>
    <font>
      <sz val="16"/>
      <color theme="0"/>
      <name val="TH SarabunPSK"/>
      <family val="2"/>
    </font>
    <font>
      <sz val="16"/>
      <name val="Arial"/>
      <family val="2"/>
      <scheme val="minor"/>
    </font>
    <font>
      <u/>
      <sz val="10"/>
      <name val="TH SarabunPSK"/>
      <family val="2"/>
    </font>
    <font>
      <sz val="15"/>
      <name val="TH SarabunPSK"/>
      <family val="2"/>
    </font>
    <font>
      <sz val="12"/>
      <name val="TH SarabunPSK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CFF"/>
        <bgColor rgb="FFFFCCFF"/>
      </patternFill>
    </fill>
    <fill>
      <patternFill patternType="solid">
        <fgColor rgb="FFF2F2F2"/>
        <bgColor rgb="FFF2F2F2"/>
      </patternFill>
    </fill>
    <fill>
      <patternFill patternType="solid">
        <fgColor rgb="FFEADEE9"/>
        <bgColor rgb="FFEADEE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0" fontId="14" fillId="0" borderId="21"/>
  </cellStyleXfs>
  <cellXfs count="59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49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49" fontId="2" fillId="0" borderId="5" xfId="0" applyNumberFormat="1" applyFont="1" applyBorder="1"/>
    <xf numFmtId="0" fontId="2" fillId="0" borderId="6" xfId="0" applyFont="1" applyBorder="1"/>
    <xf numFmtId="0" fontId="2" fillId="0" borderId="2" xfId="0" applyFont="1" applyBorder="1"/>
    <xf numFmtId="49" fontId="2" fillId="0" borderId="4" xfId="0" applyNumberFormat="1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5" xfId="0" applyFont="1" applyBorder="1" applyAlignment="1">
      <alignment vertical="top" wrapText="1"/>
    </xf>
    <xf numFmtId="0" fontId="2" fillId="0" borderId="2" xfId="0" applyFont="1" applyBorder="1" applyAlignment="1">
      <alignment vertical="top"/>
    </xf>
    <xf numFmtId="0" fontId="2" fillId="0" borderId="5" xfId="0" applyFont="1" applyBorder="1"/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wrapText="1"/>
    </xf>
    <xf numFmtId="0" fontId="2" fillId="0" borderId="5" xfId="0" applyFont="1" applyBorder="1" applyAlignment="1">
      <alignment horizontal="left" wrapText="1"/>
    </xf>
    <xf numFmtId="49" fontId="2" fillId="0" borderId="8" xfId="0" applyNumberFormat="1" applyFont="1" applyBorder="1" applyAlignment="1">
      <alignment horizontal="center"/>
    </xf>
    <xf numFmtId="49" fontId="2" fillId="0" borderId="0" xfId="0" applyNumberFormat="1" applyFont="1"/>
    <xf numFmtId="0" fontId="2" fillId="0" borderId="0" xfId="0" applyFont="1" applyAlignment="1">
      <alignment wrapText="1"/>
    </xf>
    <xf numFmtId="0" fontId="3" fillId="0" borderId="0" xfId="0" applyFont="1"/>
    <xf numFmtId="0" fontId="2" fillId="0" borderId="0" xfId="0" applyFont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7" fillId="0" borderId="0" xfId="0" applyFont="1"/>
    <xf numFmtId="0" fontId="6" fillId="0" borderId="0" xfId="0" applyFont="1" applyAlignment="1">
      <alignment horizontal="center" vertical="top"/>
    </xf>
    <xf numFmtId="0" fontId="8" fillId="0" borderId="0" xfId="0" applyFont="1"/>
    <xf numFmtId="0" fontId="2" fillId="0" borderId="1" xfId="0" applyFont="1" applyBorder="1" applyAlignment="1">
      <alignment wrapText="1"/>
    </xf>
    <xf numFmtId="0" fontId="9" fillId="0" borderId="0" xfId="0" applyFont="1" applyAlignment="1">
      <alignment wrapText="1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 wrapText="1"/>
    </xf>
    <xf numFmtId="0" fontId="1" fillId="0" borderId="0" xfId="0" applyFont="1"/>
    <xf numFmtId="0" fontId="9" fillId="0" borderId="0" xfId="0" applyFont="1" applyAlignment="1">
      <alignment vertical="top" wrapText="1"/>
    </xf>
    <xf numFmtId="0" fontId="2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/>
    </xf>
    <xf numFmtId="49" fontId="1" fillId="0" borderId="14" xfId="0" applyNumberFormat="1" applyFont="1" applyBorder="1" applyAlignment="1">
      <alignment horizontal="center"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0" fontId="1" fillId="0" borderId="4" xfId="0" applyFont="1" applyBorder="1" applyAlignment="1">
      <alignment horizontal="center" vertical="top" wrapText="1"/>
    </xf>
    <xf numFmtId="49" fontId="9" fillId="0" borderId="4" xfId="0" applyNumberFormat="1" applyFont="1" applyBorder="1" applyAlignment="1">
      <alignment horizontal="center" vertical="top" wrapText="1"/>
    </xf>
    <xf numFmtId="49" fontId="9" fillId="0" borderId="4" xfId="0" applyNumberFormat="1" applyFont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4" fillId="3" borderId="16" xfId="0" applyFont="1" applyFill="1" applyBorder="1" applyAlignment="1">
      <alignment wrapText="1"/>
    </xf>
    <xf numFmtId="0" fontId="2" fillId="3" borderId="16" xfId="0" applyFont="1" applyFill="1" applyBorder="1" applyAlignment="1">
      <alignment horizontal="left" vertical="top" wrapText="1"/>
    </xf>
    <xf numFmtId="0" fontId="10" fillId="0" borderId="4" xfId="0" applyFont="1" applyBorder="1" applyAlignment="1">
      <alignment wrapText="1"/>
    </xf>
    <xf numFmtId="0" fontId="1" fillId="3" borderId="16" xfId="0" applyFont="1" applyFill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2" fontId="1" fillId="0" borderId="4" xfId="0" applyNumberFormat="1" applyFont="1" applyBorder="1" applyAlignment="1">
      <alignment horizontal="center" vertical="top" wrapText="1"/>
    </xf>
    <xf numFmtId="2" fontId="2" fillId="0" borderId="0" xfId="0" applyNumberFormat="1" applyFont="1" applyAlignment="1">
      <alignment horizontal="center"/>
    </xf>
    <xf numFmtId="0" fontId="2" fillId="0" borderId="4" xfId="0" applyFont="1" applyBorder="1" applyAlignment="1">
      <alignment horizontal="left" vertical="top"/>
    </xf>
    <xf numFmtId="0" fontId="2" fillId="0" borderId="4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2" fillId="0" borderId="0" xfId="0" applyFont="1" applyAlignment="1">
      <alignment horizontal="left" vertical="top"/>
    </xf>
    <xf numFmtId="0" fontId="2" fillId="0" borderId="1" xfId="0" applyFont="1" applyBorder="1" applyAlignment="1">
      <alignment horizontal="center" vertical="top"/>
    </xf>
    <xf numFmtId="0" fontId="2" fillId="0" borderId="15" xfId="0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12" fillId="0" borderId="0" xfId="0" applyFont="1"/>
    <xf numFmtId="0" fontId="2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0" fillId="0" borderId="0" xfId="0" applyFont="1" applyAlignment="1">
      <alignment vertical="top" wrapText="1"/>
    </xf>
    <xf numFmtId="0" fontId="10" fillId="0" borderId="13" xfId="0" applyFont="1" applyBorder="1" applyAlignment="1">
      <alignment vertical="top" wrapText="1"/>
    </xf>
    <xf numFmtId="0" fontId="2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1" fillId="0" borderId="6" xfId="0" applyFont="1" applyBorder="1" applyAlignment="1">
      <alignment horizontal="center"/>
    </xf>
    <xf numFmtId="0" fontId="2" fillId="0" borderId="1" xfId="0" applyFont="1" applyBorder="1"/>
    <xf numFmtId="0" fontId="1" fillId="0" borderId="1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2" xfId="0" applyFont="1" applyBorder="1"/>
    <xf numFmtId="0" fontId="17" fillId="0" borderId="5" xfId="0" applyFont="1" applyBorder="1"/>
    <xf numFmtId="49" fontId="18" fillId="0" borderId="2" xfId="0" applyNumberFormat="1" applyFont="1" applyBorder="1" applyAlignment="1">
      <alignment horizontal="center" vertical="top"/>
    </xf>
    <xf numFmtId="0" fontId="19" fillId="0" borderId="0" xfId="0" applyFont="1"/>
    <xf numFmtId="0" fontId="16" fillId="0" borderId="0" xfId="0" applyFont="1"/>
    <xf numFmtId="0" fontId="18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49" fontId="16" fillId="0" borderId="4" xfId="0" applyNumberFormat="1" applyFont="1" applyBorder="1" applyAlignment="1">
      <alignment horizontal="center"/>
    </xf>
    <xf numFmtId="49" fontId="16" fillId="0" borderId="4" xfId="0" applyNumberFormat="1" applyFont="1" applyBorder="1" applyAlignment="1">
      <alignment horizontal="center" vertical="top"/>
    </xf>
    <xf numFmtId="0" fontId="16" fillId="0" borderId="0" xfId="0" applyFont="1" applyAlignment="1">
      <alignment wrapText="1"/>
    </xf>
    <xf numFmtId="0" fontId="13" fillId="0" borderId="0" xfId="1" applyAlignment="1">
      <alignment wrapText="1"/>
    </xf>
    <xf numFmtId="0" fontId="18" fillId="0" borderId="0" xfId="0" applyFont="1" applyAlignment="1">
      <alignment wrapText="1"/>
    </xf>
    <xf numFmtId="0" fontId="21" fillId="0" borderId="0" xfId="0" applyFont="1"/>
    <xf numFmtId="0" fontId="15" fillId="0" borderId="2" xfId="0" applyFont="1" applyBorder="1" applyAlignment="1">
      <alignment vertical="top"/>
    </xf>
    <xf numFmtId="0" fontId="23" fillId="0" borderId="26" xfId="0" applyFont="1" applyBorder="1" applyAlignment="1">
      <alignment wrapText="1"/>
    </xf>
    <xf numFmtId="0" fontId="17" fillId="0" borderId="26" xfId="0" applyFont="1" applyBorder="1" applyAlignment="1">
      <alignment vertical="top" wrapText="1"/>
    </xf>
    <xf numFmtId="0" fontId="17" fillId="0" borderId="28" xfId="0" applyFont="1" applyBorder="1" applyAlignment="1">
      <alignment vertical="top" wrapText="1"/>
    </xf>
    <xf numFmtId="0" fontId="17" fillId="0" borderId="29" xfId="0" applyFont="1" applyBorder="1" applyAlignment="1">
      <alignment vertical="top" wrapText="1"/>
    </xf>
    <xf numFmtId="0" fontId="17" fillId="0" borderId="30" xfId="0" applyFont="1" applyBorder="1" applyAlignment="1">
      <alignment vertical="top" wrapText="1"/>
    </xf>
    <xf numFmtId="0" fontId="17" fillId="0" borderId="31" xfId="0" applyFont="1" applyBorder="1" applyAlignment="1">
      <alignment vertical="top" wrapText="1"/>
    </xf>
    <xf numFmtId="0" fontId="23" fillId="0" borderId="30" xfId="0" applyFont="1" applyBorder="1" applyAlignment="1">
      <alignment vertical="top" wrapText="1"/>
    </xf>
    <xf numFmtId="0" fontId="23" fillId="0" borderId="31" xfId="0" applyFont="1" applyBorder="1" applyAlignment="1">
      <alignment vertical="top" wrapText="1"/>
    </xf>
    <xf numFmtId="0" fontId="24" fillId="0" borderId="2" xfId="0" applyFont="1" applyBorder="1" applyAlignment="1">
      <alignment horizontal="center" vertical="top" wrapText="1"/>
    </xf>
    <xf numFmtId="0" fontId="23" fillId="0" borderId="26" xfId="0" applyFont="1" applyBorder="1" applyAlignment="1">
      <alignment vertical="top" wrapText="1"/>
    </xf>
    <xf numFmtId="0" fontId="23" fillId="0" borderId="30" xfId="0" applyFont="1" applyBorder="1" applyAlignment="1">
      <alignment horizontal="center" vertical="top" wrapText="1"/>
    </xf>
    <xf numFmtId="0" fontId="17" fillId="0" borderId="26" xfId="0" applyFont="1" applyBorder="1" applyAlignment="1">
      <alignment wrapText="1"/>
    </xf>
    <xf numFmtId="0" fontId="22" fillId="0" borderId="0" xfId="0" applyFont="1"/>
    <xf numFmtId="0" fontId="18" fillId="0" borderId="0" xfId="0" applyFont="1"/>
    <xf numFmtId="49" fontId="25" fillId="0" borderId="32" xfId="0" applyNumberFormat="1" applyFont="1" applyBorder="1" applyAlignment="1">
      <alignment horizontal="center" vertical="center" wrapText="1" readingOrder="1"/>
    </xf>
    <xf numFmtId="49" fontId="25" fillId="0" borderId="33" xfId="0" applyNumberFormat="1" applyFont="1" applyBorder="1" applyAlignment="1">
      <alignment horizontal="center" vertical="center" wrapText="1" readingOrder="1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 wrapText="1"/>
    </xf>
    <xf numFmtId="49" fontId="23" fillId="0" borderId="36" xfId="0" applyNumberFormat="1" applyFont="1" applyBorder="1" applyAlignment="1">
      <alignment horizontal="left" vertical="top" wrapText="1" readingOrder="1"/>
    </xf>
    <xf numFmtId="49" fontId="23" fillId="0" borderId="37" xfId="0" applyNumberFormat="1" applyFont="1" applyBorder="1" applyAlignment="1">
      <alignment horizontal="left" vertical="top" wrapText="1" readingOrder="1"/>
    </xf>
    <xf numFmtId="0" fontId="26" fillId="0" borderId="38" xfId="0" applyFont="1" applyBorder="1" applyAlignment="1">
      <alignment vertical="top" wrapText="1"/>
    </xf>
    <xf numFmtId="49" fontId="23" fillId="0" borderId="25" xfId="0" applyNumberFormat="1" applyFont="1" applyBorder="1" applyAlignment="1">
      <alignment horizontal="left" vertical="top" wrapText="1" readingOrder="1"/>
    </xf>
    <xf numFmtId="0" fontId="22" fillId="0" borderId="0" xfId="0" applyFont="1" applyAlignment="1">
      <alignment vertical="top" wrapText="1"/>
    </xf>
    <xf numFmtId="49" fontId="23" fillId="0" borderId="39" xfId="0" applyNumberFormat="1" applyFont="1" applyBorder="1" applyAlignment="1">
      <alignment vertical="top" wrapText="1"/>
    </xf>
    <xf numFmtId="49" fontId="23" fillId="0" borderId="22" xfId="0" applyNumberFormat="1" applyFont="1" applyBorder="1" applyAlignment="1">
      <alignment horizontal="left" vertical="top" wrapText="1" readingOrder="1"/>
    </xf>
    <xf numFmtId="49" fontId="23" fillId="0" borderId="26" xfId="0" applyNumberFormat="1" applyFont="1" applyBorder="1" applyAlignment="1">
      <alignment horizontal="left" vertical="top" wrapText="1" readingOrder="1"/>
    </xf>
    <xf numFmtId="0" fontId="22" fillId="0" borderId="0" xfId="0" applyFont="1" applyAlignment="1">
      <alignment wrapText="1"/>
    </xf>
    <xf numFmtId="49" fontId="23" fillId="0" borderId="40" xfId="0" applyNumberFormat="1" applyFont="1" applyBorder="1" applyAlignment="1">
      <alignment vertical="top" wrapText="1"/>
    </xf>
    <xf numFmtId="49" fontId="23" fillId="0" borderId="41" xfId="0" applyNumberFormat="1" applyFont="1" applyBorder="1" applyAlignment="1">
      <alignment horizontal="left" vertical="top" wrapText="1" readingOrder="1"/>
    </xf>
    <xf numFmtId="49" fontId="23" fillId="0" borderId="28" xfId="0" applyNumberFormat="1" applyFont="1" applyBorder="1" applyAlignment="1">
      <alignment horizontal="left" vertical="top" wrapText="1" readingOrder="1"/>
    </xf>
    <xf numFmtId="0" fontId="22" fillId="0" borderId="0" xfId="0" applyFont="1" applyAlignment="1">
      <alignment vertical="top"/>
    </xf>
    <xf numFmtId="49" fontId="23" fillId="0" borderId="39" xfId="0" applyNumberFormat="1" applyFont="1" applyBorder="1" applyAlignment="1">
      <alignment vertical="top"/>
    </xf>
    <xf numFmtId="49" fontId="23" fillId="0" borderId="40" xfId="0" applyNumberFormat="1" applyFont="1" applyBorder="1" applyAlignment="1">
      <alignment vertical="top"/>
    </xf>
    <xf numFmtId="0" fontId="18" fillId="0" borderId="1" xfId="0" applyFont="1" applyBorder="1" applyAlignment="1">
      <alignment horizontal="center" vertical="top"/>
    </xf>
    <xf numFmtId="0" fontId="16" fillId="0" borderId="4" xfId="0" applyFont="1" applyBorder="1" applyAlignment="1">
      <alignment vertical="top" wrapText="1"/>
    </xf>
    <xf numFmtId="0" fontId="16" fillId="0" borderId="8" xfId="0" applyFont="1" applyBorder="1" applyAlignment="1">
      <alignment vertical="top" wrapText="1"/>
    </xf>
    <xf numFmtId="0" fontId="2" fillId="0" borderId="21" xfId="0" applyFont="1" applyBorder="1"/>
    <xf numFmtId="0" fontId="16" fillId="0" borderId="16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2" fillId="0" borderId="16" xfId="0" applyFont="1" applyBorder="1" applyAlignment="1">
      <alignment horizontal="center" vertical="top"/>
    </xf>
    <xf numFmtId="0" fontId="2" fillId="0" borderId="16" xfId="0" applyFont="1" applyBorder="1" applyAlignment="1">
      <alignment horizontal="left" vertical="top" wrapText="1"/>
    </xf>
    <xf numFmtId="0" fontId="16" fillId="0" borderId="4" xfId="0" applyFont="1" applyBorder="1" applyAlignment="1">
      <alignment horizontal="left" vertical="top" wrapText="1"/>
    </xf>
    <xf numFmtId="0" fontId="2" fillId="0" borderId="16" xfId="0" applyFont="1" applyBorder="1" applyAlignment="1">
      <alignment vertical="top"/>
    </xf>
    <xf numFmtId="0" fontId="2" fillId="0" borderId="16" xfId="0" applyFont="1" applyBorder="1"/>
    <xf numFmtId="0" fontId="10" fillId="0" borderId="16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 wrapText="1"/>
    </xf>
    <xf numFmtId="0" fontId="18" fillId="0" borderId="21" xfId="0" applyFont="1" applyBorder="1" applyAlignment="1">
      <alignment horizontal="center" vertical="top" wrapText="1"/>
    </xf>
    <xf numFmtId="0" fontId="27" fillId="0" borderId="16" xfId="0" applyFont="1" applyBorder="1" applyAlignment="1">
      <alignment wrapText="1"/>
    </xf>
    <xf numFmtId="0" fontId="20" fillId="0" borderId="16" xfId="0" applyFont="1" applyBorder="1" applyAlignment="1">
      <alignment wrapText="1"/>
    </xf>
    <xf numFmtId="0" fontId="0" fillId="0" borderId="21" xfId="0" applyBorder="1"/>
    <xf numFmtId="0" fontId="20" fillId="0" borderId="4" xfId="0" applyFont="1" applyBorder="1" applyAlignment="1">
      <alignment wrapText="1"/>
    </xf>
    <xf numFmtId="0" fontId="18" fillId="0" borderId="4" xfId="0" applyFont="1" applyBorder="1" applyAlignment="1">
      <alignment vertical="top" wrapText="1"/>
    </xf>
    <xf numFmtId="0" fontId="2" fillId="0" borderId="21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left" vertical="top" wrapText="1"/>
    </xf>
    <xf numFmtId="0" fontId="10" fillId="0" borderId="21" xfId="0" applyFont="1" applyBorder="1" applyAlignment="1">
      <alignment horizontal="center" vertical="top" wrapText="1"/>
    </xf>
    <xf numFmtId="0" fontId="2" fillId="0" borderId="21" xfId="0" applyFont="1" applyBorder="1" applyAlignment="1">
      <alignment vertical="top" wrapText="1"/>
    </xf>
    <xf numFmtId="0" fontId="27" fillId="0" borderId="21" xfId="0" applyFont="1" applyBorder="1" applyAlignment="1">
      <alignment wrapText="1"/>
    </xf>
    <xf numFmtId="0" fontId="2" fillId="0" borderId="42" xfId="0" applyFont="1" applyBorder="1" applyAlignment="1">
      <alignment vertical="top" wrapText="1"/>
    </xf>
    <xf numFmtId="0" fontId="2" fillId="0" borderId="42" xfId="0" applyFont="1" applyBorder="1" applyAlignment="1">
      <alignment horizontal="left" vertical="top" wrapText="1"/>
    </xf>
    <xf numFmtId="0" fontId="10" fillId="0" borderId="42" xfId="0" applyFont="1" applyBorder="1" applyAlignment="1">
      <alignment horizontal="center" vertical="top" wrapText="1"/>
    </xf>
    <xf numFmtId="0" fontId="2" fillId="0" borderId="42" xfId="0" applyFont="1" applyBorder="1" applyAlignment="1">
      <alignment horizontal="center" vertical="top" wrapText="1"/>
    </xf>
    <xf numFmtId="0" fontId="16" fillId="0" borderId="4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16" xfId="0" applyFont="1" applyBorder="1" applyAlignment="1">
      <alignment horizontal="center" vertical="top"/>
    </xf>
    <xf numFmtId="0" fontId="16" fillId="0" borderId="16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/>
    </xf>
    <xf numFmtId="0" fontId="18" fillId="5" borderId="16" xfId="0" applyFont="1" applyFill="1" applyBorder="1"/>
    <xf numFmtId="0" fontId="1" fillId="0" borderId="20" xfId="0" applyFont="1" applyBorder="1"/>
    <xf numFmtId="0" fontId="18" fillId="0" borderId="16" xfId="0" applyFont="1" applyBorder="1"/>
    <xf numFmtId="0" fontId="2" fillId="0" borderId="17" xfId="0" applyFont="1" applyBorder="1"/>
    <xf numFmtId="0" fontId="2" fillId="0" borderId="16" xfId="0" applyFont="1" applyBorder="1" applyAlignment="1">
      <alignment horizontal="center"/>
    </xf>
    <xf numFmtId="0" fontId="16" fillId="0" borderId="16" xfId="0" applyFont="1" applyBorder="1"/>
    <xf numFmtId="0" fontId="16" fillId="0" borderId="17" xfId="0" applyFont="1" applyBorder="1"/>
    <xf numFmtId="0" fontId="16" fillId="0" borderId="21" xfId="0" applyFont="1" applyBorder="1" applyAlignment="1">
      <alignment vertical="top" wrapText="1"/>
    </xf>
    <xf numFmtId="0" fontId="17" fillId="0" borderId="30" xfId="0" applyFont="1" applyBorder="1"/>
    <xf numFmtId="43" fontId="17" fillId="0" borderId="30" xfId="2" applyFont="1" applyBorder="1"/>
    <xf numFmtId="187" fontId="29" fillId="0" borderId="30" xfId="0" applyNumberFormat="1" applyFont="1" applyBorder="1" applyAlignment="1">
      <alignment horizontal="center" vertical="top" wrapText="1"/>
    </xf>
    <xf numFmtId="187" fontId="29" fillId="0" borderId="21" xfId="0" applyNumberFormat="1" applyFont="1" applyBorder="1" applyAlignment="1">
      <alignment horizontal="center" vertical="top" wrapText="1"/>
    </xf>
    <xf numFmtId="43" fontId="29" fillId="0" borderId="30" xfId="2" applyFont="1" applyBorder="1"/>
    <xf numFmtId="0" fontId="30" fillId="0" borderId="0" xfId="0" applyFont="1"/>
    <xf numFmtId="0" fontId="23" fillId="0" borderId="0" xfId="0" applyFont="1" applyAlignment="1">
      <alignment horizontal="right"/>
    </xf>
    <xf numFmtId="0" fontId="24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17" fillId="0" borderId="0" xfId="0" applyFont="1"/>
    <xf numFmtId="0" fontId="24" fillId="0" borderId="32" xfId="0" applyFont="1" applyBorder="1" applyAlignment="1">
      <alignment horizontal="center" vertical="top"/>
    </xf>
    <xf numFmtId="0" fontId="24" fillId="0" borderId="33" xfId="0" applyFont="1" applyBorder="1" applyAlignment="1">
      <alignment horizontal="center" vertical="top"/>
    </xf>
    <xf numFmtId="0" fontId="24" fillId="0" borderId="51" xfId="0" applyFont="1" applyBorder="1" applyAlignment="1">
      <alignment horizontal="center" vertical="top"/>
    </xf>
    <xf numFmtId="0" fontId="17" fillId="0" borderId="39" xfId="0" applyFont="1" applyBorder="1" applyAlignment="1">
      <alignment horizontal="left" vertical="top" wrapText="1"/>
    </xf>
    <xf numFmtId="0" fontId="17" fillId="0" borderId="17" xfId="0" applyFont="1" applyBorder="1" applyAlignment="1">
      <alignment horizontal="left" vertical="top" wrapText="1"/>
    </xf>
    <xf numFmtId="0" fontId="17" fillId="0" borderId="54" xfId="0" applyFont="1" applyBorder="1" applyAlignment="1">
      <alignment horizontal="left" vertical="top" wrapText="1"/>
    </xf>
    <xf numFmtId="0" fontId="17" fillId="0" borderId="0" xfId="0" applyFont="1" applyAlignment="1">
      <alignment wrapText="1"/>
    </xf>
    <xf numFmtId="0" fontId="17" fillId="0" borderId="24" xfId="0" applyFont="1" applyBorder="1" applyAlignment="1">
      <alignment horizontal="left" vertical="top" wrapText="1"/>
    </xf>
    <xf numFmtId="0" fontId="17" fillId="0" borderId="41" xfId="0" applyFont="1" applyBorder="1" applyAlignment="1">
      <alignment horizontal="left" vertical="top" wrapText="1"/>
    </xf>
    <xf numFmtId="49" fontId="17" fillId="0" borderId="41" xfId="0" applyNumberFormat="1" applyFont="1" applyBorder="1" applyAlignment="1">
      <alignment horizontal="left" vertical="top" wrapText="1"/>
    </xf>
    <xf numFmtId="0" fontId="17" fillId="0" borderId="28" xfId="0" applyFont="1" applyBorder="1" applyAlignment="1">
      <alignment horizontal="left" vertical="top" wrapText="1"/>
    </xf>
    <xf numFmtId="0" fontId="17" fillId="0" borderId="32" xfId="0" applyFont="1" applyBorder="1" applyAlignment="1">
      <alignment horizontal="left" vertical="top" wrapText="1"/>
    </xf>
    <xf numFmtId="0" fontId="17" fillId="0" borderId="34" xfId="0" applyFont="1" applyBorder="1" applyAlignment="1">
      <alignment vertical="top" wrapText="1"/>
    </xf>
    <xf numFmtId="0" fontId="17" fillId="0" borderId="33" xfId="0" applyFont="1" applyBorder="1" applyAlignment="1">
      <alignment vertical="top" wrapText="1"/>
    </xf>
    <xf numFmtId="0" fontId="17" fillId="0" borderId="51" xfId="0" applyFont="1" applyBorder="1" applyAlignment="1">
      <alignment horizontal="left" vertical="top" wrapText="1"/>
    </xf>
    <xf numFmtId="0" fontId="17" fillId="0" borderId="55" xfId="0" applyFont="1" applyBorder="1" applyAlignment="1">
      <alignment horizontal="left"/>
    </xf>
    <xf numFmtId="0" fontId="17" fillId="0" borderId="15" xfId="0" applyFont="1" applyBorder="1"/>
    <xf numFmtId="0" fontId="17" fillId="0" borderId="56" xfId="0" applyFont="1" applyBorder="1"/>
    <xf numFmtId="49" fontId="17" fillId="0" borderId="57" xfId="0" applyNumberFormat="1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49" fontId="17" fillId="0" borderId="58" xfId="0" applyNumberFormat="1" applyFont="1" applyBorder="1" applyAlignment="1">
      <alignment horizontal="left" vertical="top" wrapText="1"/>
    </xf>
    <xf numFmtId="0" fontId="17" fillId="0" borderId="48" xfId="0" applyFont="1" applyBorder="1" applyAlignment="1">
      <alignment horizontal="left" vertical="top" wrapText="1"/>
    </xf>
    <xf numFmtId="0" fontId="17" fillId="0" borderId="49" xfId="0" applyFont="1" applyBorder="1" applyAlignment="1">
      <alignment horizontal="left" vertical="top" wrapText="1"/>
    </xf>
    <xf numFmtId="0" fontId="17" fillId="0" borderId="50" xfId="0" applyFont="1" applyBorder="1" applyAlignment="1">
      <alignment horizontal="left" vertical="top" wrapText="1"/>
    </xf>
    <xf numFmtId="0" fontId="17" fillId="0" borderId="40" xfId="0" applyFont="1" applyBorder="1" applyAlignment="1">
      <alignment horizontal="left" vertical="top" wrapText="1"/>
    </xf>
    <xf numFmtId="0" fontId="17" fillId="0" borderId="41" xfId="0" applyFont="1" applyBorder="1" applyAlignment="1">
      <alignment vertical="top" wrapText="1"/>
    </xf>
    <xf numFmtId="0" fontId="17" fillId="0" borderId="59" xfId="0" applyFont="1" applyBorder="1" applyAlignment="1">
      <alignment horizontal="left" vertical="top" wrapText="1"/>
    </xf>
    <xf numFmtId="0" fontId="17" fillId="0" borderId="14" xfId="0" applyFont="1" applyBorder="1" applyAlignment="1">
      <alignment horizontal="left" vertical="top" wrapText="1"/>
    </xf>
    <xf numFmtId="0" fontId="17" fillId="0" borderId="14" xfId="0" applyFont="1" applyBorder="1" applyAlignment="1">
      <alignment vertical="top" wrapText="1"/>
    </xf>
    <xf numFmtId="0" fontId="17" fillId="0" borderId="60" xfId="0" applyFont="1" applyBorder="1" applyAlignment="1">
      <alignment vertical="top" wrapText="1"/>
    </xf>
    <xf numFmtId="0" fontId="17" fillId="0" borderId="61" xfId="0" applyFont="1" applyBorder="1" applyAlignment="1">
      <alignment horizontal="left" vertical="top"/>
    </xf>
    <xf numFmtId="0" fontId="17" fillId="0" borderId="44" xfId="0" applyFont="1" applyBorder="1" applyAlignment="1">
      <alignment horizontal="left" vertical="top" wrapText="1"/>
    </xf>
    <xf numFmtId="0" fontId="17" fillId="0" borderId="44" xfId="0" applyFont="1" applyBorder="1" applyAlignment="1">
      <alignment vertical="top" wrapText="1"/>
    </xf>
    <xf numFmtId="0" fontId="17" fillId="0" borderId="47" xfId="0" applyFont="1" applyBorder="1" applyAlignment="1">
      <alignment vertical="top" wrapText="1"/>
    </xf>
    <xf numFmtId="0" fontId="17" fillId="0" borderId="59" xfId="0" applyFont="1" applyBorder="1" applyAlignment="1">
      <alignment horizontal="left" vertical="top"/>
    </xf>
    <xf numFmtId="0" fontId="17" fillId="0" borderId="14" xfId="0" applyFont="1" applyBorder="1" applyAlignment="1">
      <alignment vertical="top"/>
    </xf>
    <xf numFmtId="0" fontId="17" fillId="0" borderId="40" xfId="0" applyFont="1" applyBorder="1" applyAlignment="1">
      <alignment horizontal="left" vertical="top"/>
    </xf>
    <xf numFmtId="0" fontId="17" fillId="0" borderId="41" xfId="0" applyFont="1" applyBorder="1" applyAlignment="1">
      <alignment horizontal="left" vertical="top"/>
    </xf>
    <xf numFmtId="0" fontId="17" fillId="0" borderId="57" xfId="0" applyFont="1" applyBorder="1" applyAlignment="1">
      <alignment horizontal="left" vertical="top" wrapText="1"/>
    </xf>
    <xf numFmtId="0" fontId="17" fillId="0" borderId="58" xfId="0" applyFont="1" applyBorder="1" applyAlignment="1">
      <alignment horizontal="left" vertical="top" wrapText="1"/>
    </xf>
    <xf numFmtId="0" fontId="17" fillId="0" borderId="60" xfId="0" applyFont="1" applyBorder="1" applyAlignment="1">
      <alignment horizontal="left" vertical="top" wrapText="1"/>
    </xf>
    <xf numFmtId="0" fontId="27" fillId="0" borderId="16" xfId="0" applyFont="1" applyBorder="1" applyAlignment="1">
      <alignment vertical="top" wrapText="1"/>
    </xf>
    <xf numFmtId="0" fontId="13" fillId="0" borderId="0" xfId="1"/>
    <xf numFmtId="49" fontId="16" fillId="0" borderId="16" xfId="0" applyNumberFormat="1" applyFont="1" applyBorder="1" applyAlignment="1">
      <alignment horizontal="center" vertical="top"/>
    </xf>
    <xf numFmtId="0" fontId="15" fillId="0" borderId="16" xfId="0" applyFont="1" applyBorder="1" applyAlignment="1">
      <alignment vertical="top"/>
    </xf>
    <xf numFmtId="0" fontId="32" fillId="0" borderId="0" xfId="0" applyFont="1"/>
    <xf numFmtId="0" fontId="32" fillId="0" borderId="0" xfId="0" applyFont="1" applyAlignment="1">
      <alignment horizontal="left" vertical="top"/>
    </xf>
    <xf numFmtId="0" fontId="17" fillId="9" borderId="4" xfId="0" applyFont="1" applyFill="1" applyBorder="1"/>
    <xf numFmtId="0" fontId="17" fillId="11" borderId="4" xfId="0" applyFont="1" applyFill="1" applyBorder="1"/>
    <xf numFmtId="0" fontId="18" fillId="0" borderId="16" xfId="0" applyFont="1" applyBorder="1" applyAlignment="1">
      <alignment horizontal="center" vertical="top" wrapText="1"/>
    </xf>
    <xf numFmtId="0" fontId="10" fillId="0" borderId="21" xfId="0" applyFont="1" applyBorder="1" applyAlignment="1">
      <alignment wrapText="1"/>
    </xf>
    <xf numFmtId="49" fontId="9" fillId="0" borderId="16" xfId="0" applyNumberFormat="1" applyFont="1" applyBorder="1" applyAlignment="1">
      <alignment horizontal="center" vertical="top" wrapText="1"/>
    </xf>
    <xf numFmtId="49" fontId="9" fillId="0" borderId="16" xfId="0" applyNumberFormat="1" applyFont="1" applyBorder="1" applyAlignment="1">
      <alignment vertical="top" wrapText="1"/>
    </xf>
    <xf numFmtId="0" fontId="9" fillId="0" borderId="16" xfId="0" applyFont="1" applyBorder="1" applyAlignment="1">
      <alignment vertical="top" wrapText="1"/>
    </xf>
    <xf numFmtId="0" fontId="20" fillId="0" borderId="21" xfId="0" applyFont="1" applyBorder="1" applyAlignment="1">
      <alignment wrapText="1"/>
    </xf>
    <xf numFmtId="0" fontId="23" fillId="0" borderId="29" xfId="0" applyFont="1" applyBorder="1" applyAlignment="1">
      <alignment vertical="top" wrapText="1"/>
    </xf>
    <xf numFmtId="0" fontId="0" fillId="0" borderId="0" xfId="0" applyAlignment="1">
      <alignment wrapText="1"/>
    </xf>
    <xf numFmtId="0" fontId="27" fillId="0" borderId="16" xfId="0" applyFont="1" applyBorder="1" applyAlignment="1">
      <alignment horizontal="center" vertical="top" wrapText="1"/>
    </xf>
    <xf numFmtId="0" fontId="16" fillId="0" borderId="16" xfId="0" applyFont="1" applyBorder="1" applyAlignment="1">
      <alignment horizontal="center" vertical="top" wrapText="1"/>
    </xf>
    <xf numFmtId="0" fontId="16" fillId="0" borderId="0" xfId="0" applyFont="1" applyAlignment="1">
      <alignment vertical="top" wrapText="1"/>
    </xf>
    <xf numFmtId="2" fontId="16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16" fillId="0" borderId="17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8" xfId="0" applyFont="1" applyBorder="1" applyAlignment="1">
      <alignment horizontal="center"/>
    </xf>
    <xf numFmtId="0" fontId="18" fillId="0" borderId="16" xfId="0" applyFont="1" applyBorder="1" applyAlignment="1">
      <alignment vertical="top"/>
    </xf>
    <xf numFmtId="0" fontId="33" fillId="0" borderId="16" xfId="0" applyFont="1" applyBorder="1" applyAlignment="1">
      <alignment horizontal="left" vertical="top" wrapText="1"/>
    </xf>
    <xf numFmtId="0" fontId="34" fillId="0" borderId="16" xfId="0" quotePrefix="1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27" fillId="0" borderId="4" xfId="0" applyFont="1" applyBorder="1" applyAlignment="1">
      <alignment wrapText="1"/>
    </xf>
    <xf numFmtId="2" fontId="11" fillId="3" borderId="16" xfId="0" applyNumberFormat="1" applyFont="1" applyFill="1" applyBorder="1" applyAlignment="1">
      <alignment horizontal="center" vertical="top" wrapText="1"/>
    </xf>
    <xf numFmtId="0" fontId="18" fillId="0" borderId="20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2" fontId="16" fillId="5" borderId="16" xfId="0" applyNumberFormat="1" applyFont="1" applyFill="1" applyBorder="1" applyAlignment="1">
      <alignment horizontal="center"/>
    </xf>
    <xf numFmtId="0" fontId="18" fillId="5" borderId="16" xfId="0" applyFont="1" applyFill="1" applyBorder="1" applyAlignment="1">
      <alignment horizontal="center"/>
    </xf>
    <xf numFmtId="0" fontId="16" fillId="5" borderId="16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16" fillId="0" borderId="23" xfId="0" quotePrefix="1" applyFont="1" applyBorder="1"/>
    <xf numFmtId="2" fontId="16" fillId="0" borderId="16" xfId="0" applyNumberFormat="1" applyFont="1" applyBorder="1" applyAlignment="1">
      <alignment horizontal="center"/>
    </xf>
    <xf numFmtId="0" fontId="16" fillId="0" borderId="23" xfId="0" applyFont="1" applyBorder="1"/>
    <xf numFmtId="0" fontId="18" fillId="0" borderId="48" xfId="0" applyFont="1" applyBorder="1" applyAlignment="1">
      <alignment horizontal="center"/>
    </xf>
    <xf numFmtId="0" fontId="18" fillId="4" borderId="49" xfId="0" applyFont="1" applyFill="1" applyBorder="1" applyAlignment="1">
      <alignment horizontal="center"/>
    </xf>
    <xf numFmtId="0" fontId="18" fillId="0" borderId="49" xfId="0" applyFont="1" applyBorder="1" applyAlignment="1">
      <alignment horizontal="center"/>
    </xf>
    <xf numFmtId="0" fontId="18" fillId="0" borderId="42" xfId="0" applyFont="1" applyBorder="1" applyAlignment="1">
      <alignment horizontal="center"/>
    </xf>
    <xf numFmtId="0" fontId="18" fillId="4" borderId="42" xfId="0" applyFont="1" applyFill="1" applyBorder="1" applyAlignment="1">
      <alignment horizontal="center"/>
    </xf>
    <xf numFmtId="0" fontId="18" fillId="4" borderId="50" xfId="0" applyFont="1" applyFill="1" applyBorder="1" applyAlignment="1">
      <alignment horizontal="center"/>
    </xf>
    <xf numFmtId="0" fontId="16" fillId="0" borderId="16" xfId="0" quotePrefix="1" applyFont="1" applyBorder="1"/>
    <xf numFmtId="4" fontId="16" fillId="0" borderId="16" xfId="0" applyNumberFormat="1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23" fillId="0" borderId="29" xfId="0" applyFont="1" applyBorder="1" applyAlignment="1">
      <alignment horizontal="left" vertical="top" wrapText="1"/>
    </xf>
    <xf numFmtId="0" fontId="37" fillId="0" borderId="0" xfId="0" applyFont="1"/>
    <xf numFmtId="0" fontId="17" fillId="0" borderId="0" xfId="0" applyFont="1" applyAlignment="1">
      <alignment vertical="top" wrapText="1"/>
    </xf>
    <xf numFmtId="0" fontId="17" fillId="0" borderId="26" xfId="0" quotePrefix="1" applyFont="1" applyBorder="1" applyAlignment="1">
      <alignment horizontal="left" vertical="top" wrapText="1"/>
    </xf>
    <xf numFmtId="0" fontId="23" fillId="0" borderId="30" xfId="0" quotePrefix="1" applyFont="1" applyBorder="1" applyAlignment="1">
      <alignment horizontal="left" vertical="top" wrapText="1"/>
    </xf>
    <xf numFmtId="0" fontId="38" fillId="0" borderId="0" xfId="1" applyFont="1" applyAlignment="1">
      <alignment vertical="top"/>
    </xf>
    <xf numFmtId="0" fontId="17" fillId="0" borderId="21" xfId="0" applyFont="1" applyBorder="1" applyAlignment="1">
      <alignment vertical="top" wrapText="1"/>
    </xf>
    <xf numFmtId="0" fontId="39" fillId="0" borderId="21" xfId="0" applyFont="1" applyBorder="1" applyAlignment="1">
      <alignment vertical="top" wrapText="1"/>
    </xf>
    <xf numFmtId="0" fontId="24" fillId="0" borderId="0" xfId="0" applyFont="1"/>
    <xf numFmtId="0" fontId="17" fillId="0" borderId="31" xfId="0" applyFont="1" applyBorder="1" applyAlignment="1">
      <alignment wrapText="1"/>
    </xf>
    <xf numFmtId="0" fontId="17" fillId="0" borderId="16" xfId="0" applyFont="1" applyBorder="1" applyAlignment="1">
      <alignment vertical="top" wrapText="1"/>
    </xf>
    <xf numFmtId="0" fontId="24" fillId="0" borderId="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0" fillId="0" borderId="4" xfId="0" applyFont="1" applyBorder="1" applyAlignment="1">
      <alignment vertical="top" wrapText="1"/>
    </xf>
    <xf numFmtId="0" fontId="17" fillId="0" borderId="4" xfId="0" applyFont="1" applyBorder="1" applyAlignment="1">
      <alignment vertical="top" wrapText="1"/>
    </xf>
    <xf numFmtId="0" fontId="24" fillId="0" borderId="4" xfId="0" applyFont="1" applyBorder="1" applyAlignment="1">
      <alignment vertical="top" wrapText="1"/>
    </xf>
    <xf numFmtId="0" fontId="17" fillId="0" borderId="16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center" vertical="top" wrapText="1"/>
    </xf>
    <xf numFmtId="0" fontId="24" fillId="0" borderId="16" xfId="0" applyFont="1" applyBorder="1" applyAlignment="1">
      <alignment vertical="top" wrapText="1"/>
    </xf>
    <xf numFmtId="0" fontId="17" fillId="0" borderId="16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left" vertical="top" wrapText="1"/>
    </xf>
    <xf numFmtId="0" fontId="17" fillId="0" borderId="4" xfId="0" applyFont="1" applyBorder="1"/>
    <xf numFmtId="0" fontId="17" fillId="0" borderId="4" xfId="0" applyFont="1" applyBorder="1" applyAlignment="1">
      <alignment vertical="top"/>
    </xf>
    <xf numFmtId="0" fontId="17" fillId="0" borderId="16" xfId="0" applyFont="1" applyBorder="1" applyAlignment="1">
      <alignment vertical="top"/>
    </xf>
    <xf numFmtId="0" fontId="23" fillId="0" borderId="16" xfId="0" applyFont="1" applyBorder="1" applyAlignment="1">
      <alignment vertical="top" wrapText="1"/>
    </xf>
    <xf numFmtId="0" fontId="17" fillId="0" borderId="4" xfId="0" applyFont="1" applyBorder="1" applyAlignment="1">
      <alignment horizontal="left" vertical="top" wrapText="1"/>
    </xf>
    <xf numFmtId="0" fontId="24" fillId="0" borderId="16" xfId="0" applyFont="1" applyBorder="1" applyAlignment="1">
      <alignment horizontal="left" vertical="top" wrapText="1"/>
    </xf>
    <xf numFmtId="0" fontId="37" fillId="0" borderId="0" xfId="0" applyFont="1" applyAlignment="1">
      <alignment wrapText="1"/>
    </xf>
    <xf numFmtId="0" fontId="24" fillId="0" borderId="4" xfId="0" applyFont="1" applyBorder="1"/>
    <xf numFmtId="0" fontId="39" fillId="0" borderId="4" xfId="0" applyFont="1" applyBorder="1"/>
    <xf numFmtId="0" fontId="39" fillId="0" borderId="4" xfId="0" applyFont="1" applyBorder="1" applyAlignment="1">
      <alignment vertical="top" wrapText="1"/>
    </xf>
    <xf numFmtId="0" fontId="17" fillId="0" borderId="0" xfId="0" quotePrefix="1" applyFont="1" applyAlignment="1">
      <alignment horizontal="left" vertical="top" wrapText="1"/>
    </xf>
    <xf numFmtId="0" fontId="17" fillId="0" borderId="39" xfId="0" quotePrefix="1" applyFont="1" applyBorder="1" applyAlignment="1">
      <alignment horizontal="left" vertical="top" wrapText="1"/>
    </xf>
    <xf numFmtId="0" fontId="17" fillId="0" borderId="39" xfId="0" applyFont="1" applyBorder="1" applyAlignment="1">
      <alignment vertical="top" wrapText="1"/>
    </xf>
    <xf numFmtId="0" fontId="17" fillId="0" borderId="16" xfId="0" quotePrefix="1" applyFont="1" applyBorder="1" applyAlignment="1">
      <alignment horizontal="left" vertical="top" wrapText="1"/>
    </xf>
    <xf numFmtId="0" fontId="24" fillId="0" borderId="16" xfId="0" applyFont="1" applyBorder="1"/>
    <xf numFmtId="0" fontId="17" fillId="0" borderId="16" xfId="0" applyFont="1" applyBorder="1"/>
    <xf numFmtId="0" fontId="17" fillId="0" borderId="16" xfId="0" applyFont="1" applyBorder="1" applyAlignment="1">
      <alignment horizontal="left" vertical="top"/>
    </xf>
    <xf numFmtId="0" fontId="17" fillId="0" borderId="4" xfId="0" applyFont="1" applyBorder="1" applyAlignment="1">
      <alignment wrapText="1"/>
    </xf>
    <xf numFmtId="0" fontId="17" fillId="0" borderId="42" xfId="0" applyFont="1" applyBorder="1"/>
    <xf numFmtId="0" fontId="17" fillId="0" borderId="42" xfId="0" applyFont="1" applyBorder="1" applyAlignment="1">
      <alignment wrapText="1"/>
    </xf>
    <xf numFmtId="0" fontId="17" fillId="0" borderId="21" xfId="0" applyFont="1" applyBorder="1"/>
    <xf numFmtId="0" fontId="17" fillId="0" borderId="16" xfId="0" applyFont="1" applyBorder="1" applyAlignment="1">
      <alignment wrapText="1"/>
    </xf>
    <xf numFmtId="0" fontId="17" fillId="0" borderId="0" xfId="0" applyFont="1" applyAlignment="1">
      <alignment horizontal="left"/>
    </xf>
    <xf numFmtId="0" fontId="17" fillId="0" borderId="4" xfId="0" applyFont="1" applyBorder="1" applyAlignment="1">
      <alignment horizontal="left" vertical="top"/>
    </xf>
    <xf numFmtId="0" fontId="17" fillId="0" borderId="42" xfId="0" applyFont="1" applyBorder="1" applyAlignment="1">
      <alignment horizontal="left" vertical="top"/>
    </xf>
    <xf numFmtId="0" fontId="17" fillId="0" borderId="21" xfId="0" applyFont="1" applyBorder="1" applyAlignment="1">
      <alignment horizontal="left"/>
    </xf>
    <xf numFmtId="0" fontId="37" fillId="0" borderId="0" xfId="0" applyFont="1" applyAlignment="1">
      <alignment horizontal="left"/>
    </xf>
    <xf numFmtId="0" fontId="24" fillId="0" borderId="16" xfId="0" applyFont="1" applyBorder="1" applyAlignment="1">
      <alignment horizontal="center" vertical="top" wrapText="1"/>
    </xf>
    <xf numFmtId="0" fontId="4" fillId="0" borderId="16" xfId="0" applyFont="1" applyBorder="1" applyAlignment="1">
      <alignment wrapText="1"/>
    </xf>
    <xf numFmtId="0" fontId="1" fillId="0" borderId="21" xfId="0" applyFont="1" applyBorder="1" applyAlignment="1">
      <alignment horizontal="center" vertical="top" wrapText="1"/>
    </xf>
    <xf numFmtId="0" fontId="10" fillId="0" borderId="16" xfId="0" applyFont="1" applyBorder="1" applyAlignment="1">
      <alignment wrapText="1"/>
    </xf>
    <xf numFmtId="2" fontId="2" fillId="0" borderId="0" xfId="0" applyNumberFormat="1" applyFont="1" applyAlignment="1">
      <alignment horizontal="center" vertical="top"/>
    </xf>
    <xf numFmtId="2" fontId="2" fillId="0" borderId="4" xfId="0" applyNumberFormat="1" applyFont="1" applyBorder="1" applyAlignment="1">
      <alignment horizontal="center" vertical="top" wrapText="1"/>
    </xf>
    <xf numFmtId="1" fontId="2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0" fontId="17" fillId="0" borderId="16" xfId="0" quotePrefix="1" applyFont="1" applyBorder="1" applyAlignment="1">
      <alignment horizontal="left" wrapText="1"/>
    </xf>
    <xf numFmtId="0" fontId="23" fillId="0" borderId="30" xfId="0" applyFont="1" applyBorder="1" applyAlignment="1">
      <alignment horizontal="center"/>
    </xf>
    <xf numFmtId="0" fontId="23" fillId="12" borderId="24" xfId="0" applyFont="1" applyFill="1" applyBorder="1" applyAlignment="1">
      <alignment horizontal="center"/>
    </xf>
    <xf numFmtId="0" fontId="7" fillId="12" borderId="24" xfId="0" applyFont="1" applyFill="1" applyBorder="1" applyAlignment="1">
      <alignment horizontal="center" vertical="center"/>
    </xf>
    <xf numFmtId="0" fontId="23" fillId="12" borderId="24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top"/>
    </xf>
    <xf numFmtId="0" fontId="7" fillId="0" borderId="17" xfId="0" applyFont="1" applyBorder="1" applyAlignment="1">
      <alignment horizontal="center" vertical="top" wrapText="1"/>
    </xf>
    <xf numFmtId="0" fontId="7" fillId="0" borderId="17" xfId="0" applyFont="1" applyBorder="1" applyAlignment="1">
      <alignment vertical="top" wrapText="1"/>
    </xf>
    <xf numFmtId="0" fontId="7" fillId="0" borderId="17" xfId="0" applyFont="1" applyBorder="1" applyAlignment="1">
      <alignment vertical="top"/>
    </xf>
    <xf numFmtId="0" fontId="7" fillId="0" borderId="20" xfId="0" applyFont="1" applyBorder="1" applyAlignment="1">
      <alignment horizontal="center" vertical="top"/>
    </xf>
    <xf numFmtId="0" fontId="7" fillId="0" borderId="20" xfId="0" applyFont="1" applyBorder="1" applyAlignment="1">
      <alignment vertical="top" wrapText="1"/>
    </xf>
    <xf numFmtId="0" fontId="7" fillId="0" borderId="20" xfId="0" applyFont="1" applyBorder="1" applyAlignment="1">
      <alignment vertical="top"/>
    </xf>
    <xf numFmtId="0" fontId="7" fillId="0" borderId="17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7" fillId="0" borderId="20" xfId="0" applyFont="1" applyBorder="1" applyAlignment="1">
      <alignment horizontal="center"/>
    </xf>
    <xf numFmtId="0" fontId="7" fillId="0" borderId="20" xfId="0" applyFont="1" applyBorder="1"/>
    <xf numFmtId="0" fontId="7" fillId="0" borderId="16" xfId="0" applyFont="1" applyBorder="1" applyAlignment="1">
      <alignment horizontal="center" vertical="top"/>
    </xf>
    <xf numFmtId="0" fontId="7" fillId="0" borderId="16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0" borderId="49" xfId="0" applyFont="1" applyBorder="1" applyAlignment="1">
      <alignment vertical="top" wrapText="1"/>
    </xf>
    <xf numFmtId="0" fontId="23" fillId="0" borderId="30" xfId="0" applyFont="1" applyBorder="1"/>
    <xf numFmtId="0" fontId="23" fillId="12" borderId="24" xfId="0" applyFont="1" applyFill="1" applyBorder="1"/>
    <xf numFmtId="0" fontId="7" fillId="0" borderId="20" xfId="0" applyFont="1" applyBorder="1" applyAlignment="1">
      <alignment horizontal="center" vertical="top" wrapText="1"/>
    </xf>
    <xf numFmtId="0" fontId="23" fillId="13" borderId="24" xfId="0" applyFont="1" applyFill="1" applyBorder="1"/>
    <xf numFmtId="0" fontId="23" fillId="13" borderId="24" xfId="0" applyFont="1" applyFill="1" applyBorder="1" applyAlignment="1">
      <alignment horizontal="center"/>
    </xf>
    <xf numFmtId="0" fontId="23" fillId="13" borderId="24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0" fontId="2" fillId="0" borderId="8" xfId="0" applyFont="1" applyBorder="1" applyAlignment="1">
      <alignment horizontal="center" vertical="top"/>
    </xf>
    <xf numFmtId="0" fontId="13" fillId="0" borderId="1" xfId="1" applyBorder="1" applyAlignment="1">
      <alignment vertical="top" wrapText="1"/>
    </xf>
    <xf numFmtId="0" fontId="24" fillId="0" borderId="2" xfId="0" applyFont="1" applyBorder="1" applyAlignment="1">
      <alignment horizontal="center"/>
    </xf>
    <xf numFmtId="0" fontId="2" fillId="0" borderId="3" xfId="0" applyFont="1" applyBorder="1"/>
    <xf numFmtId="0" fontId="17" fillId="10" borderId="22" xfId="0" applyFont="1" applyFill="1" applyBorder="1"/>
    <xf numFmtId="0" fontId="17" fillId="11" borderId="22" xfId="0" applyFont="1" applyFill="1" applyBorder="1"/>
    <xf numFmtId="0" fontId="2" fillId="0" borderId="22" xfId="0" applyFont="1" applyBorder="1"/>
    <xf numFmtId="0" fontId="17" fillId="7" borderId="22" xfId="0" applyFont="1" applyFill="1" applyBorder="1"/>
    <xf numFmtId="0" fontId="17" fillId="6" borderId="22" xfId="0" applyFont="1" applyFill="1" applyBorder="1"/>
    <xf numFmtId="0" fontId="17" fillId="8" borderId="22" xfId="0" applyFont="1" applyFill="1" applyBorder="1"/>
    <xf numFmtId="0" fontId="2" fillId="0" borderId="14" xfId="0" applyFont="1" applyBorder="1"/>
    <xf numFmtId="0" fontId="2" fillId="0" borderId="63" xfId="0" applyFont="1" applyBorder="1"/>
    <xf numFmtId="0" fontId="2" fillId="0" borderId="62" xfId="0" applyFont="1" applyBorder="1"/>
    <xf numFmtId="0" fontId="2" fillId="0" borderId="54" xfId="0" applyFont="1" applyBorder="1"/>
    <xf numFmtId="0" fontId="2" fillId="0" borderId="16" xfId="0" quotePrefix="1" applyFont="1" applyBorder="1"/>
    <xf numFmtId="0" fontId="2" fillId="0" borderId="1" xfId="0" applyFont="1" applyBorder="1" applyAlignment="1">
      <alignment vertical="top" wrapText="1"/>
    </xf>
    <xf numFmtId="0" fontId="24" fillId="0" borderId="11" xfId="0" applyFont="1" applyBorder="1" applyAlignment="1">
      <alignment horizontal="center"/>
    </xf>
    <xf numFmtId="0" fontId="1" fillId="0" borderId="0" xfId="0" applyFont="1" applyAlignment="1">
      <alignment wrapText="1"/>
    </xf>
    <xf numFmtId="0" fontId="4" fillId="0" borderId="0" xfId="0" applyFont="1"/>
    <xf numFmtId="0" fontId="41" fillId="0" borderId="0" xfId="0" applyFont="1"/>
    <xf numFmtId="0" fontId="42" fillId="0" borderId="0" xfId="0" applyFont="1"/>
    <xf numFmtId="0" fontId="23" fillId="0" borderId="17" xfId="0" applyFont="1" applyBorder="1" applyAlignment="1">
      <alignment vertical="top"/>
    </xf>
    <xf numFmtId="0" fontId="23" fillId="0" borderId="17" xfId="0" applyFont="1" applyBorder="1" applyAlignment="1">
      <alignment horizontal="center" vertical="top"/>
    </xf>
    <xf numFmtId="0" fontId="23" fillId="0" borderId="17" xfId="0" applyFont="1" applyBorder="1" applyAlignment="1">
      <alignment horizontal="center" vertical="top" wrapText="1"/>
    </xf>
    <xf numFmtId="0" fontId="23" fillId="0" borderId="17" xfId="0" applyFont="1" applyBorder="1" applyAlignment="1">
      <alignment vertical="top" wrapText="1"/>
    </xf>
    <xf numFmtId="0" fontId="23" fillId="0" borderId="20" xfId="0" applyFont="1" applyBorder="1" applyAlignment="1">
      <alignment vertical="top"/>
    </xf>
    <xf numFmtId="0" fontId="23" fillId="0" borderId="20" xfId="0" applyFont="1" applyBorder="1" applyAlignment="1">
      <alignment horizontal="center" vertical="top"/>
    </xf>
    <xf numFmtId="0" fontId="23" fillId="0" borderId="20" xfId="0" applyFont="1" applyBorder="1" applyAlignment="1">
      <alignment vertical="top" wrapText="1"/>
    </xf>
    <xf numFmtId="0" fontId="23" fillId="0" borderId="20" xfId="0" applyFont="1" applyBorder="1" applyAlignment="1">
      <alignment horizontal="center"/>
    </xf>
    <xf numFmtId="0" fontId="23" fillId="0" borderId="16" xfId="0" applyFont="1" applyBorder="1" applyAlignment="1">
      <alignment vertical="top"/>
    </xf>
    <xf numFmtId="0" fontId="23" fillId="0" borderId="16" xfId="0" applyFont="1" applyBorder="1" applyAlignment="1">
      <alignment horizontal="center" vertical="top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center" vertical="top" wrapText="1"/>
    </xf>
    <xf numFmtId="0" fontId="23" fillId="0" borderId="49" xfId="0" applyFont="1" applyBorder="1" applyAlignment="1">
      <alignment vertical="top" wrapText="1"/>
    </xf>
    <xf numFmtId="0" fontId="23" fillId="0" borderId="20" xfId="0" applyFont="1" applyBorder="1" applyAlignment="1">
      <alignment horizontal="center" vertical="top" wrapText="1"/>
    </xf>
    <xf numFmtId="0" fontId="23" fillId="0" borderId="16" xfId="0" applyFont="1" applyBorder="1" applyAlignment="1">
      <alignment horizontal="center" vertical="top" wrapText="1"/>
    </xf>
    <xf numFmtId="0" fontId="23" fillId="0" borderId="42" xfId="0" applyFont="1" applyBorder="1" applyAlignment="1">
      <alignment vertical="top"/>
    </xf>
    <xf numFmtId="0" fontId="23" fillId="0" borderId="42" xfId="0" applyFont="1" applyBorder="1" applyAlignment="1">
      <alignment horizontal="center" vertical="top"/>
    </xf>
    <xf numFmtId="0" fontId="23" fillId="0" borderId="42" xfId="0" applyFont="1" applyBorder="1" applyAlignment="1">
      <alignment horizontal="center" vertical="top" wrapText="1"/>
    </xf>
    <xf numFmtId="0" fontId="23" fillId="0" borderId="42" xfId="0" applyFont="1" applyBorder="1" applyAlignment="1">
      <alignment vertical="top" wrapText="1"/>
    </xf>
    <xf numFmtId="0" fontId="23" fillId="0" borderId="34" xfId="0" applyFont="1" applyBorder="1" applyAlignment="1">
      <alignment vertical="top"/>
    </xf>
    <xf numFmtId="0" fontId="23" fillId="8" borderId="17" xfId="0" applyFont="1" applyFill="1" applyBorder="1" applyAlignment="1">
      <alignment vertical="top"/>
    </xf>
    <xf numFmtId="0" fontId="23" fillId="8" borderId="17" xfId="0" applyFont="1" applyFill="1" applyBorder="1" applyAlignment="1">
      <alignment horizontal="center" vertical="top"/>
    </xf>
    <xf numFmtId="0" fontId="23" fillId="8" borderId="17" xfId="0" applyFont="1" applyFill="1" applyBorder="1" applyAlignment="1">
      <alignment horizontal="center" vertical="top" wrapText="1"/>
    </xf>
    <xf numFmtId="0" fontId="23" fillId="8" borderId="17" xfId="0" applyFont="1" applyFill="1" applyBorder="1" applyAlignment="1">
      <alignment vertical="top" wrapText="1"/>
    </xf>
    <xf numFmtId="0" fontId="23" fillId="14" borderId="49" xfId="0" applyFont="1" applyFill="1" applyBorder="1" applyAlignment="1">
      <alignment vertical="top" wrapText="1"/>
    </xf>
    <xf numFmtId="0" fontId="23" fillId="14" borderId="49" xfId="0" applyFont="1" applyFill="1" applyBorder="1" applyAlignment="1">
      <alignment horizontal="center" vertical="top" wrapText="1"/>
    </xf>
    <xf numFmtId="59" fontId="23" fillId="0" borderId="17" xfId="0" applyNumberFormat="1" applyFont="1" applyBorder="1" applyAlignment="1">
      <alignment vertical="top" wrapText="1"/>
    </xf>
    <xf numFmtId="0" fontId="7" fillId="0" borderId="1" xfId="0" applyFont="1" applyBorder="1" applyAlignment="1">
      <alignment horizontal="center" vertical="top"/>
    </xf>
    <xf numFmtId="0" fontId="23" fillId="0" borderId="64" xfId="0" applyFont="1" applyBorder="1" applyAlignment="1">
      <alignment vertical="top"/>
    </xf>
    <xf numFmtId="0" fontId="23" fillId="0" borderId="16" xfId="0" applyFont="1" applyBorder="1"/>
    <xf numFmtId="0" fontId="18" fillId="0" borderId="42" xfId="0" applyFont="1" applyBorder="1" applyAlignment="1">
      <alignment vertical="top"/>
    </xf>
    <xf numFmtId="0" fontId="16" fillId="0" borderId="42" xfId="0" applyFont="1" applyBorder="1" applyAlignment="1">
      <alignment horizontal="center" vertical="top"/>
    </xf>
    <xf numFmtId="0" fontId="16" fillId="0" borderId="42" xfId="0" applyFont="1" applyBorder="1" applyAlignment="1">
      <alignment vertical="top" wrapText="1"/>
    </xf>
    <xf numFmtId="0" fontId="16" fillId="0" borderId="42" xfId="0" applyFont="1" applyBorder="1" applyAlignment="1">
      <alignment horizontal="left" vertical="top"/>
    </xf>
    <xf numFmtId="0" fontId="27" fillId="0" borderId="42" xfId="0" applyFont="1" applyBorder="1" applyAlignment="1">
      <alignment horizontal="left" vertical="top" wrapText="1"/>
    </xf>
    <xf numFmtId="0" fontId="18" fillId="0" borderId="21" xfId="0" applyFont="1" applyBorder="1" applyAlignment="1">
      <alignment vertical="top"/>
    </xf>
    <xf numFmtId="0" fontId="16" fillId="0" borderId="21" xfId="0" applyFont="1" applyBorder="1" applyAlignment="1">
      <alignment horizontal="center" vertical="top"/>
    </xf>
    <xf numFmtId="0" fontId="16" fillId="0" borderId="21" xfId="0" applyFont="1" applyBorder="1" applyAlignment="1">
      <alignment horizontal="left" vertical="top"/>
    </xf>
    <xf numFmtId="0" fontId="27" fillId="0" borderId="21" xfId="0" applyFont="1" applyBorder="1" applyAlignment="1">
      <alignment horizontal="left" vertical="top" wrapText="1"/>
    </xf>
    <xf numFmtId="0" fontId="1" fillId="5" borderId="16" xfId="0" applyFont="1" applyFill="1" applyBorder="1"/>
    <xf numFmtId="2" fontId="2" fillId="5" borderId="16" xfId="0" applyNumberFormat="1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1" fillId="0" borderId="16" xfId="0" applyFont="1" applyBorder="1"/>
    <xf numFmtId="2" fontId="2" fillId="0" borderId="16" xfId="0" applyNumberFormat="1" applyFont="1" applyBorder="1" applyAlignment="1">
      <alignment horizontal="center"/>
    </xf>
    <xf numFmtId="4" fontId="2" fillId="0" borderId="16" xfId="0" applyNumberFormat="1" applyFont="1" applyBorder="1" applyAlignment="1">
      <alignment horizontal="center"/>
    </xf>
    <xf numFmtId="0" fontId="1" fillId="0" borderId="20" xfId="3" applyFont="1" applyBorder="1" applyAlignment="1">
      <alignment horizontal="center"/>
    </xf>
    <xf numFmtId="0" fontId="1" fillId="0" borderId="17" xfId="3" applyFont="1" applyBorder="1" applyAlignment="1">
      <alignment horizontal="center"/>
    </xf>
    <xf numFmtId="0" fontId="1" fillId="0" borderId="48" xfId="3" applyFont="1" applyBorder="1" applyAlignment="1">
      <alignment horizontal="center"/>
    </xf>
    <xf numFmtId="0" fontId="1" fillId="4" borderId="49" xfId="3" applyFont="1" applyFill="1" applyBorder="1" applyAlignment="1">
      <alignment horizontal="center"/>
    </xf>
    <xf numFmtId="0" fontId="1" fillId="0" borderId="49" xfId="3" applyFont="1" applyBorder="1" applyAlignment="1">
      <alignment horizontal="center"/>
    </xf>
    <xf numFmtId="0" fontId="1" fillId="0" borderId="42" xfId="3" applyFont="1" applyBorder="1" applyAlignment="1">
      <alignment horizontal="center"/>
    </xf>
    <xf numFmtId="0" fontId="1" fillId="4" borderId="42" xfId="3" applyFont="1" applyFill="1" applyBorder="1" applyAlignment="1">
      <alignment horizontal="center"/>
    </xf>
    <xf numFmtId="0" fontId="1" fillId="4" borderId="50" xfId="3" applyFont="1" applyFill="1" applyBorder="1" applyAlignment="1">
      <alignment horizontal="center"/>
    </xf>
    <xf numFmtId="2" fontId="2" fillId="5" borderId="16" xfId="3" applyNumberFormat="1" applyFont="1" applyFill="1" applyBorder="1" applyAlignment="1">
      <alignment horizontal="center"/>
    </xf>
    <xf numFmtId="0" fontId="1" fillId="5" borderId="16" xfId="3" applyFont="1" applyFill="1" applyBorder="1" applyAlignment="1">
      <alignment horizontal="center"/>
    </xf>
    <xf numFmtId="0" fontId="2" fillId="5" borderId="16" xfId="3" applyFont="1" applyFill="1" applyBorder="1" applyAlignment="1">
      <alignment horizontal="center"/>
    </xf>
    <xf numFmtId="0" fontId="1" fillId="0" borderId="16" xfId="3" applyFont="1" applyBorder="1"/>
    <xf numFmtId="0" fontId="2" fillId="0" borderId="16" xfId="3" applyFont="1" applyBorder="1" applyAlignment="1">
      <alignment horizontal="center"/>
    </xf>
    <xf numFmtId="2" fontId="2" fillId="0" borderId="16" xfId="3" applyNumberFormat="1" applyFont="1" applyBorder="1" applyAlignment="1">
      <alignment horizontal="center"/>
    </xf>
    <xf numFmtId="0" fontId="2" fillId="0" borderId="16" xfId="3" quotePrefix="1" applyFont="1" applyBorder="1"/>
    <xf numFmtId="4" fontId="2" fillId="0" borderId="16" xfId="3" applyNumberFormat="1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4" borderId="49" xfId="0" applyFont="1" applyFill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4" borderId="42" xfId="0" applyFont="1" applyFill="1" applyBorder="1" applyAlignment="1">
      <alignment horizontal="center"/>
    </xf>
    <xf numFmtId="0" fontId="1" fillId="4" borderId="50" xfId="0" applyFont="1" applyFill="1" applyBorder="1" applyAlignment="1">
      <alignment horizontal="center"/>
    </xf>
    <xf numFmtId="0" fontId="43" fillId="0" borderId="0" xfId="0" applyFont="1" applyAlignment="1">
      <alignment vertical="top" wrapText="1"/>
    </xf>
    <xf numFmtId="0" fontId="9" fillId="0" borderId="16" xfId="0" applyFont="1" applyBorder="1" applyAlignment="1">
      <alignment horizontal="center" vertical="top" wrapText="1"/>
    </xf>
    <xf numFmtId="2" fontId="16" fillId="0" borderId="16" xfId="0" applyNumberFormat="1" applyFont="1" applyBorder="1" applyAlignment="1">
      <alignment horizontal="center" vertical="top" wrapText="1"/>
    </xf>
    <xf numFmtId="0" fontId="1" fillId="0" borderId="16" xfId="0" applyFont="1" applyBorder="1" applyAlignment="1">
      <alignment vertical="top" wrapText="1"/>
    </xf>
    <xf numFmtId="2" fontId="17" fillId="0" borderId="0" xfId="0" applyNumberFormat="1" applyFont="1" applyAlignment="1">
      <alignment horizontal="center" vertical="top"/>
    </xf>
    <xf numFmtId="0" fontId="11" fillId="5" borderId="16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4" fillId="0" borderId="6" xfId="0" applyFont="1" applyBorder="1" applyAlignment="1">
      <alignment vertical="top" wrapText="1"/>
    </xf>
    <xf numFmtId="0" fontId="17" fillId="0" borderId="20" xfId="0" applyFont="1" applyBorder="1" applyAlignment="1">
      <alignment vertical="top" wrapText="1"/>
    </xf>
    <xf numFmtId="0" fontId="17" fillId="0" borderId="18" xfId="0" applyFont="1" applyBorder="1" applyAlignment="1">
      <alignment vertical="top" wrapText="1"/>
    </xf>
    <xf numFmtId="0" fontId="17" fillId="0" borderId="3" xfId="0" applyFont="1" applyBorder="1" applyAlignment="1">
      <alignment vertical="top" wrapText="1"/>
    </xf>
    <xf numFmtId="0" fontId="17" fillId="0" borderId="23" xfId="0" applyFont="1" applyBorder="1" applyAlignment="1">
      <alignment vertical="top" wrapText="1"/>
    </xf>
    <xf numFmtId="0" fontId="17" fillId="0" borderId="21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left" vertical="top" wrapText="1"/>
    </xf>
    <xf numFmtId="188" fontId="17" fillId="0" borderId="21" xfId="2" applyNumberFormat="1" applyFont="1" applyBorder="1" applyAlignment="1">
      <alignment vertical="top" wrapText="1"/>
    </xf>
    <xf numFmtId="0" fontId="17" fillId="0" borderId="22" xfId="0" applyFont="1" applyBorder="1" applyAlignment="1">
      <alignment vertical="top" wrapText="1"/>
    </xf>
    <xf numFmtId="0" fontId="24" fillId="0" borderId="21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top" wrapText="1"/>
    </xf>
    <xf numFmtId="0" fontId="17" fillId="0" borderId="30" xfId="0" applyFont="1" applyBorder="1" applyAlignment="1">
      <alignment vertical="top"/>
    </xf>
    <xf numFmtId="0" fontId="17" fillId="0" borderId="23" xfId="0" applyFont="1" applyBorder="1" applyAlignment="1">
      <alignment horizontal="center" vertical="top" wrapText="1"/>
    </xf>
    <xf numFmtId="0" fontId="24" fillId="0" borderId="23" xfId="0" applyFont="1" applyBorder="1" applyAlignment="1">
      <alignment vertical="top" wrapText="1"/>
    </xf>
    <xf numFmtId="0" fontId="17" fillId="0" borderId="23" xfId="0" applyFont="1" applyBorder="1" applyAlignment="1">
      <alignment horizontal="left" vertical="top" wrapText="1"/>
    </xf>
    <xf numFmtId="0" fontId="17" fillId="0" borderId="23" xfId="0" applyFont="1" applyBorder="1" applyAlignment="1">
      <alignment horizontal="left" vertical="top"/>
    </xf>
    <xf numFmtId="0" fontId="17" fillId="0" borderId="22" xfId="0" applyFont="1" applyBorder="1" applyAlignment="1">
      <alignment horizontal="left" vertical="top"/>
    </xf>
    <xf numFmtId="0" fontId="17" fillId="0" borderId="21" xfId="0" applyFont="1" applyBorder="1" applyAlignment="1">
      <alignment horizontal="left" vertical="top"/>
    </xf>
    <xf numFmtId="43" fontId="17" fillId="0" borderId="21" xfId="2" applyFont="1" applyBorder="1"/>
    <xf numFmtId="0" fontId="17" fillId="0" borderId="16" xfId="0" quotePrefix="1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0" fontId="17" fillId="0" borderId="17" xfId="0" applyFont="1" applyBorder="1" applyAlignment="1">
      <alignment vertical="top" wrapText="1"/>
    </xf>
    <xf numFmtId="0" fontId="17" fillId="0" borderId="19" xfId="0" applyFont="1" applyBorder="1" applyAlignment="1">
      <alignment vertical="top" wrapText="1"/>
    </xf>
    <xf numFmtId="0" fontId="17" fillId="0" borderId="19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49" xfId="0" applyFont="1" applyBorder="1"/>
    <xf numFmtId="0" fontId="2" fillId="0" borderId="49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1" fillId="0" borderId="65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2" fillId="0" borderId="40" xfId="0" applyFont="1" applyBorder="1"/>
    <xf numFmtId="0" fontId="1" fillId="0" borderId="66" xfId="0" applyFont="1" applyBorder="1" applyAlignment="1">
      <alignment horizontal="center"/>
    </xf>
    <xf numFmtId="0" fontId="2" fillId="0" borderId="67" xfId="0" applyFont="1" applyBorder="1"/>
    <xf numFmtId="0" fontId="17" fillId="0" borderId="0" xfId="0" applyFont="1" applyAlignment="1">
      <alignment horizontal="center"/>
    </xf>
    <xf numFmtId="0" fontId="24" fillId="0" borderId="36" xfId="0" applyFont="1" applyBorder="1" applyAlignment="1">
      <alignment horizontal="center"/>
    </xf>
    <xf numFmtId="0" fontId="24" fillId="0" borderId="64" xfId="0" applyFont="1" applyBorder="1" applyAlignment="1">
      <alignment horizontal="center"/>
    </xf>
    <xf numFmtId="0" fontId="24" fillId="0" borderId="38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24" fillId="0" borderId="49" xfId="0" applyFont="1" applyBorder="1" applyAlignment="1">
      <alignment horizontal="center"/>
    </xf>
    <xf numFmtId="0" fontId="24" fillId="0" borderId="42" xfId="0" applyFont="1" applyBorder="1" applyAlignment="1">
      <alignment horizontal="center"/>
    </xf>
    <xf numFmtId="0" fontId="24" fillId="0" borderId="67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40" fillId="0" borderId="16" xfId="0" applyFont="1" applyBorder="1" applyAlignment="1">
      <alignment vertical="top"/>
    </xf>
    <xf numFmtId="0" fontId="39" fillId="0" borderId="16" xfId="0" applyFont="1" applyBorder="1" applyAlignment="1">
      <alignment vertical="top"/>
    </xf>
    <xf numFmtId="0" fontId="39" fillId="0" borderId="42" xfId="0" applyFont="1" applyBorder="1" applyAlignment="1">
      <alignment vertical="top"/>
    </xf>
    <xf numFmtId="0" fontId="17" fillId="0" borderId="42" xfId="0" applyFont="1" applyBorder="1" applyAlignment="1">
      <alignment horizontal="center" vertical="top" wrapText="1"/>
    </xf>
    <xf numFmtId="0" fontId="40" fillId="0" borderId="64" xfId="0" applyFont="1" applyBorder="1" applyAlignment="1">
      <alignment horizontal="left"/>
    </xf>
    <xf numFmtId="0" fontId="17" fillId="0" borderId="64" xfId="0" applyFont="1" applyBorder="1" applyAlignment="1">
      <alignment horizontal="center" vertical="top" wrapText="1"/>
    </xf>
    <xf numFmtId="0" fontId="24" fillId="0" borderId="20" xfId="0" applyFont="1" applyBorder="1" applyAlignment="1">
      <alignment vertical="top" wrapText="1"/>
    </xf>
    <xf numFmtId="0" fontId="39" fillId="0" borderId="16" xfId="0" applyFont="1" applyBorder="1" applyAlignment="1">
      <alignment vertical="top" wrapText="1"/>
    </xf>
    <xf numFmtId="0" fontId="17" fillId="0" borderId="62" xfId="0" applyFont="1" applyBorder="1" applyAlignment="1">
      <alignment vertical="top" wrapText="1"/>
    </xf>
    <xf numFmtId="2" fontId="17" fillId="0" borderId="0" xfId="0" applyNumberFormat="1" applyFont="1" applyAlignment="1">
      <alignment horizontal="center" wrapText="1"/>
    </xf>
    <xf numFmtId="0" fontId="44" fillId="0" borderId="0" xfId="0" applyFont="1"/>
    <xf numFmtId="0" fontId="45" fillId="0" borderId="16" xfId="0" applyFont="1" applyBorder="1" applyAlignment="1">
      <alignment vertical="top" wrapText="1"/>
    </xf>
    <xf numFmtId="0" fontId="39" fillId="0" borderId="17" xfId="0" applyFont="1" applyBorder="1" applyAlignment="1">
      <alignment vertical="top" wrapText="1"/>
    </xf>
    <xf numFmtId="0" fontId="37" fillId="0" borderId="0" xfId="0" applyFont="1" applyAlignment="1">
      <alignment vertical="top"/>
    </xf>
    <xf numFmtId="0" fontId="46" fillId="0" borderId="21" xfId="0" applyFont="1" applyBorder="1" applyAlignment="1">
      <alignment horizontal="left" vertical="top" wrapText="1"/>
    </xf>
    <xf numFmtId="15" fontId="17" fillId="0" borderId="30" xfId="1" applyNumberFormat="1" applyFont="1" applyBorder="1" applyAlignment="1">
      <alignment vertical="top" wrapText="1"/>
    </xf>
    <xf numFmtId="0" fontId="46" fillId="0" borderId="30" xfId="0" applyFont="1" applyBorder="1" applyAlignment="1">
      <alignment vertical="top" wrapText="1"/>
    </xf>
    <xf numFmtId="0" fontId="17" fillId="0" borderId="0" xfId="1" applyFont="1" applyAlignment="1">
      <alignment vertical="top" wrapText="1"/>
    </xf>
    <xf numFmtId="0" fontId="17" fillId="0" borderId="8" xfId="0" applyFont="1" applyBorder="1" applyAlignment="1">
      <alignment vertical="top" wrapText="1"/>
    </xf>
    <xf numFmtId="0" fontId="17" fillId="0" borderId="42" xfId="0" applyFont="1" applyBorder="1" applyAlignment="1">
      <alignment vertical="top" wrapText="1"/>
    </xf>
    <xf numFmtId="0" fontId="46" fillId="0" borderId="27" xfId="0" applyFont="1" applyBorder="1" applyAlignment="1">
      <alignment horizontal="left" vertical="top" wrapText="1"/>
    </xf>
    <xf numFmtId="15" fontId="17" fillId="0" borderId="31" xfId="1" applyNumberFormat="1" applyFont="1" applyBorder="1" applyAlignment="1">
      <alignment vertical="top" wrapText="1"/>
    </xf>
    <xf numFmtId="0" fontId="1" fillId="0" borderId="12" xfId="0" applyFont="1" applyBorder="1" applyAlignment="1">
      <alignment horizontal="center" vertical="top"/>
    </xf>
    <xf numFmtId="0" fontId="10" fillId="15" borderId="42" xfId="0" applyFont="1" applyFill="1" applyBorder="1" applyAlignment="1">
      <alignment wrapText="1"/>
    </xf>
    <xf numFmtId="2" fontId="2" fillId="0" borderId="41" xfId="0" applyNumberFormat="1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6" xfId="0" applyFont="1" applyBorder="1" applyAlignment="1">
      <alignment horizontal="left"/>
    </xf>
    <xf numFmtId="0" fontId="17" fillId="0" borderId="67" xfId="0" applyFont="1" applyBorder="1" applyAlignment="1">
      <alignment horizontal="left"/>
    </xf>
    <xf numFmtId="0" fontId="24" fillId="0" borderId="62" xfId="0" applyFont="1" applyBorder="1"/>
    <xf numFmtId="0" fontId="24" fillId="0" borderId="16" xfId="0" applyFont="1" applyBorder="1" applyAlignment="1">
      <alignment horizontal="center" vertical="top"/>
    </xf>
    <xf numFmtId="0" fontId="17" fillId="0" borderId="16" xfId="0" applyFont="1" applyBorder="1" applyAlignment="1">
      <alignment horizontal="center" vertical="top"/>
    </xf>
    <xf numFmtId="0" fontId="17" fillId="0" borderId="62" xfId="0" applyFont="1" applyBorder="1"/>
    <xf numFmtId="0" fontId="24" fillId="0" borderId="36" xfId="0" applyFont="1" applyBorder="1" applyAlignment="1">
      <alignment horizontal="left" vertical="top"/>
    </xf>
    <xf numFmtId="0" fontId="24" fillId="0" borderId="64" xfId="0" applyFont="1" applyBorder="1" applyAlignment="1">
      <alignment horizontal="center" vertical="top"/>
    </xf>
    <xf numFmtId="0" fontId="17" fillId="0" borderId="64" xfId="0" applyFont="1" applyBorder="1" applyAlignment="1">
      <alignment horizontal="center" vertical="top"/>
    </xf>
    <xf numFmtId="0" fontId="47" fillId="0" borderId="38" xfId="0" applyFont="1" applyBorder="1" applyAlignment="1">
      <alignment horizontal="left" vertical="top" wrapText="1"/>
    </xf>
    <xf numFmtId="0" fontId="24" fillId="0" borderId="39" xfId="0" applyFont="1" applyBorder="1" applyAlignment="1">
      <alignment horizontal="left"/>
    </xf>
    <xf numFmtId="0" fontId="17" fillId="0" borderId="42" xfId="0" applyFont="1" applyBorder="1" applyAlignment="1">
      <alignment horizontal="left"/>
    </xf>
    <xf numFmtId="0" fontId="17" fillId="0" borderId="42" xfId="0" applyFont="1" applyBorder="1" applyAlignment="1">
      <alignment horizontal="left" vertical="top" wrapText="1"/>
    </xf>
    <xf numFmtId="0" fontId="17" fillId="0" borderId="42" xfId="0" applyFont="1" applyBorder="1" applyAlignment="1">
      <alignment vertical="top"/>
    </xf>
    <xf numFmtId="0" fontId="17" fillId="0" borderId="64" xfId="0" applyFont="1" applyBorder="1" applyAlignment="1">
      <alignment horizontal="left" vertical="top" wrapText="1"/>
    </xf>
    <xf numFmtId="0" fontId="18" fillId="0" borderId="0" xfId="0" applyFont="1" applyAlignment="1">
      <alignment horizontal="center"/>
    </xf>
    <xf numFmtId="0" fontId="19" fillId="0" borderId="0" xfId="0" applyFont="1"/>
    <xf numFmtId="0" fontId="0" fillId="0" borderId="0" xfId="0"/>
    <xf numFmtId="0" fontId="4" fillId="2" borderId="9" xfId="0" applyFont="1" applyFill="1" applyBorder="1" applyAlignment="1">
      <alignment horizontal="left" wrapText="1"/>
    </xf>
    <xf numFmtId="0" fontId="5" fillId="0" borderId="10" xfId="0" applyFont="1" applyBorder="1"/>
    <xf numFmtId="0" fontId="16" fillId="0" borderId="0" xfId="0" applyFont="1" applyAlignment="1">
      <alignment horizontal="right"/>
    </xf>
    <xf numFmtId="0" fontId="24" fillId="0" borderId="52" xfId="0" applyFont="1" applyBorder="1" applyAlignment="1">
      <alignment horizontal="left"/>
    </xf>
    <xf numFmtId="0" fontId="30" fillId="0" borderId="53" xfId="0" applyFont="1" applyBorder="1"/>
    <xf numFmtId="0" fontId="30" fillId="0" borderId="51" xfId="0" applyFont="1" applyBorder="1"/>
    <xf numFmtId="0" fontId="24" fillId="0" borderId="43" xfId="0" applyFont="1" applyBorder="1" applyAlignment="1">
      <alignment horizontal="left"/>
    </xf>
    <xf numFmtId="0" fontId="30" fillId="0" borderId="46" xfId="0" applyFont="1" applyBorder="1"/>
    <xf numFmtId="0" fontId="30" fillId="0" borderId="47" xfId="0" applyFont="1" applyBorder="1"/>
    <xf numFmtId="0" fontId="18" fillId="0" borderId="0" xfId="0" applyFont="1" applyAlignment="1">
      <alignment horizontal="left"/>
    </xf>
    <xf numFmtId="0" fontId="18" fillId="0" borderId="0" xfId="0" applyFont="1" applyAlignment="1">
      <alignment horizontal="left" wrapText="1"/>
    </xf>
    <xf numFmtId="0" fontId="1" fillId="0" borderId="2" xfId="0" applyFont="1" applyBorder="1" applyAlignment="1">
      <alignment horizontal="center" vertical="center" wrapText="1"/>
    </xf>
    <xf numFmtId="0" fontId="5" fillId="0" borderId="8" xfId="0" applyFont="1" applyBorder="1"/>
    <xf numFmtId="0" fontId="1" fillId="0" borderId="11" xfId="0" applyFont="1" applyBorder="1" applyAlignment="1">
      <alignment horizontal="center" vertical="center" wrapText="1"/>
    </xf>
    <xf numFmtId="0" fontId="5" fillId="0" borderId="15" xfId="0" applyFont="1" applyBorder="1"/>
    <xf numFmtId="0" fontId="5" fillId="0" borderId="12" xfId="0" applyFont="1" applyBorder="1"/>
    <xf numFmtId="0" fontId="1" fillId="0" borderId="11" xfId="0" applyFont="1" applyBorder="1" applyAlignment="1">
      <alignment horizontal="center"/>
    </xf>
    <xf numFmtId="0" fontId="16" fillId="0" borderId="20" xfId="0" applyFont="1" applyBorder="1" applyAlignment="1">
      <alignment horizontal="left" vertical="top" wrapText="1"/>
    </xf>
    <xf numFmtId="0" fontId="16" fillId="0" borderId="16" xfId="0" applyFont="1" applyBorder="1" applyAlignment="1">
      <alignment horizontal="left" vertical="top" wrapText="1"/>
    </xf>
    <xf numFmtId="0" fontId="18" fillId="0" borderId="43" xfId="0" applyFont="1" applyBorder="1" applyAlignment="1">
      <alignment horizontal="center"/>
    </xf>
    <xf numFmtId="0" fontId="35" fillId="0" borderId="44" xfId="0" applyFont="1" applyBorder="1"/>
    <xf numFmtId="0" fontId="1" fillId="0" borderId="45" xfId="0" applyFont="1" applyBorder="1" applyAlignment="1">
      <alignment horizontal="center"/>
    </xf>
    <xf numFmtId="0" fontId="5" fillId="0" borderId="46" xfId="0" applyFont="1" applyBorder="1"/>
    <xf numFmtId="0" fontId="5" fillId="0" borderId="44" xfId="0" applyFont="1" applyBorder="1"/>
    <xf numFmtId="0" fontId="1" fillId="0" borderId="46" xfId="0" applyFont="1" applyBorder="1" applyAlignment="1">
      <alignment horizontal="center"/>
    </xf>
    <xf numFmtId="0" fontId="5" fillId="0" borderId="47" xfId="0" applyFont="1" applyBorder="1"/>
    <xf numFmtId="0" fontId="1" fillId="0" borderId="43" xfId="3" applyFont="1" applyBorder="1" applyAlignment="1">
      <alignment horizontal="center"/>
    </xf>
    <xf numFmtId="0" fontId="5" fillId="0" borderId="44" xfId="3" applyFont="1" applyBorder="1"/>
    <xf numFmtId="0" fontId="1" fillId="0" borderId="45" xfId="3" applyFont="1" applyBorder="1" applyAlignment="1">
      <alignment horizontal="center"/>
    </xf>
    <xf numFmtId="0" fontId="5" fillId="0" borderId="46" xfId="3" applyFont="1" applyBorder="1"/>
    <xf numFmtId="0" fontId="1" fillId="0" borderId="46" xfId="3" applyFont="1" applyBorder="1" applyAlignment="1">
      <alignment horizontal="center"/>
    </xf>
    <xf numFmtId="0" fontId="5" fillId="0" borderId="47" xfId="3" applyFont="1" applyBorder="1"/>
    <xf numFmtId="0" fontId="35" fillId="0" borderId="46" xfId="0" applyFont="1" applyBorder="1"/>
    <xf numFmtId="0" fontId="35" fillId="0" borderId="47" xfId="0" applyFont="1" applyBorder="1"/>
    <xf numFmtId="0" fontId="18" fillId="0" borderId="15" xfId="0" applyFont="1" applyBorder="1" applyAlignment="1">
      <alignment horizontal="center"/>
    </xf>
    <xf numFmtId="0" fontId="35" fillId="0" borderId="12" xfId="0" applyFont="1" applyBorder="1"/>
    <xf numFmtId="0" fontId="18" fillId="0" borderId="11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4" fillId="0" borderId="23" xfId="0" applyFont="1" applyBorder="1" applyAlignment="1">
      <alignment horizontal="left" vertical="top" wrapText="1"/>
    </xf>
    <xf numFmtId="0" fontId="24" fillId="0" borderId="22" xfId="0" applyFont="1" applyBorder="1" applyAlignment="1">
      <alignment horizontal="left" vertical="top" wrapText="1"/>
    </xf>
    <xf numFmtId="0" fontId="23" fillId="0" borderId="29" xfId="0" applyFont="1" applyBorder="1" applyAlignment="1">
      <alignment horizontal="center" vertical="center"/>
    </xf>
    <xf numFmtId="0" fontId="23" fillId="0" borderId="30" xfId="0" applyFont="1" applyBorder="1"/>
    <xf numFmtId="0" fontId="23" fillId="0" borderId="29" xfId="0" applyFont="1" applyBorder="1" applyAlignment="1">
      <alignment horizontal="center"/>
    </xf>
    <xf numFmtId="0" fontId="23" fillId="0" borderId="29" xfId="0" applyFont="1" applyBorder="1"/>
    <xf numFmtId="0" fontId="23" fillId="0" borderId="30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/>
    </xf>
    <xf numFmtId="0" fontId="17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</cellXfs>
  <cellStyles count="4">
    <cellStyle name="Comma" xfId="2" builtinId="3"/>
    <cellStyle name="Hyperlink" xfId="1" builtinId="8"/>
    <cellStyle name="Normal" xfId="0" builtinId="0"/>
    <cellStyle name="Normal 2" xfId="3" xr:uid="{3CB2F331-955C-485C-8778-5F3A0D5C0638}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1284355</xdr:colOff>
      <xdr:row>31</xdr:row>
      <xdr:rowOff>69272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E06D2-82B1-B35C-3F18-C39D3834A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713605" cy="5368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</xdr:col>
      <xdr:colOff>743914</xdr:colOff>
      <xdr:row>26</xdr:row>
      <xdr:rowOff>334381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21E6DD-F19F-1FCC-CED2-F9342490C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38575"/>
          <a:ext cx="6906589" cy="721143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26</xdr:row>
      <xdr:rowOff>323849</xdr:rowOff>
    </xdr:from>
    <xdr:to>
      <xdr:col>1</xdr:col>
      <xdr:colOff>639094</xdr:colOff>
      <xdr:row>31</xdr:row>
      <xdr:rowOff>209823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FAC66B-2E53-D3E5-7D07-B3F061927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398"/>
        <a:stretch/>
      </xdr:blipFill>
      <xdr:spPr>
        <a:xfrm>
          <a:off x="219075" y="11039474"/>
          <a:ext cx="6582694" cy="18957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31</xdr:row>
      <xdr:rowOff>161925</xdr:rowOff>
    </xdr:from>
    <xdr:to>
      <xdr:col>1</xdr:col>
      <xdr:colOff>839159</xdr:colOff>
      <xdr:row>47</xdr:row>
      <xdr:rowOff>124628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037D827-2F5E-FA6A-05B5-0A43816D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1172825"/>
          <a:ext cx="6868484" cy="57539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60614</xdr:colOff>
      <xdr:row>3</xdr:row>
      <xdr:rowOff>190499</xdr:rowOff>
    </xdr:from>
    <xdr:to>
      <xdr:col>2</xdr:col>
      <xdr:colOff>363682</xdr:colOff>
      <xdr:row>15</xdr:row>
      <xdr:rowOff>164521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2EEC0AED-EF2F-AA8C-2448-BF35D4126E96}"/>
            </a:ext>
          </a:extLst>
        </xdr:cNvPr>
        <xdr:cNvSpPr/>
      </xdr:nvSpPr>
      <xdr:spPr>
        <a:xfrm>
          <a:off x="8243455" y="1255567"/>
          <a:ext cx="303068" cy="3913909"/>
        </a:xfrm>
        <a:prstGeom prst="rightBrace">
          <a:avLst>
            <a:gd name="adj1" fmla="val 8333"/>
            <a:gd name="adj2" fmla="val 50442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3</xdr:col>
      <xdr:colOff>25978</xdr:colOff>
      <xdr:row>4</xdr:row>
      <xdr:rowOff>164523</xdr:rowOff>
    </xdr:from>
    <xdr:to>
      <xdr:col>3</xdr:col>
      <xdr:colOff>588818</xdr:colOff>
      <xdr:row>15</xdr:row>
      <xdr:rowOff>51954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F4A26D7D-7A83-42ED-885F-9CE5BD1B15FF}"/>
            </a:ext>
          </a:extLst>
        </xdr:cNvPr>
        <xdr:cNvSpPr/>
      </xdr:nvSpPr>
      <xdr:spPr>
        <a:xfrm>
          <a:off x="10200410" y="1532659"/>
          <a:ext cx="562840" cy="35242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</xdr:col>
      <xdr:colOff>17318</xdr:colOff>
      <xdr:row>19</xdr:row>
      <xdr:rowOff>129886</xdr:rowOff>
    </xdr:from>
    <xdr:to>
      <xdr:col>2</xdr:col>
      <xdr:colOff>277090</xdr:colOff>
      <xdr:row>20</xdr:row>
      <xdr:rowOff>458932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313AADE7-9501-3380-B288-9DE51E748DF2}"/>
            </a:ext>
          </a:extLst>
        </xdr:cNvPr>
        <xdr:cNvSpPr/>
      </xdr:nvSpPr>
      <xdr:spPr>
        <a:xfrm>
          <a:off x="7879773" y="7568045"/>
          <a:ext cx="259772" cy="124691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3</xdr:col>
      <xdr:colOff>0</xdr:colOff>
      <xdr:row>18</xdr:row>
      <xdr:rowOff>303067</xdr:rowOff>
    </xdr:from>
    <xdr:to>
      <xdr:col>3</xdr:col>
      <xdr:colOff>225137</xdr:colOff>
      <xdr:row>20</xdr:row>
      <xdr:rowOff>519544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D2E1C998-1F12-4D82-AEBC-A484D98D1F49}"/>
            </a:ext>
          </a:extLst>
        </xdr:cNvPr>
        <xdr:cNvSpPr/>
      </xdr:nvSpPr>
      <xdr:spPr>
        <a:xfrm>
          <a:off x="9854045" y="7438158"/>
          <a:ext cx="225137" cy="1437409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</xdr:col>
      <xdr:colOff>34636</xdr:colOff>
      <xdr:row>23</xdr:row>
      <xdr:rowOff>34637</xdr:rowOff>
    </xdr:from>
    <xdr:to>
      <xdr:col>2</xdr:col>
      <xdr:colOff>251113</xdr:colOff>
      <xdr:row>24</xdr:row>
      <xdr:rowOff>277092</xdr:rowOff>
    </xdr:to>
    <xdr:sp macro="" textlink="">
      <xdr:nvSpPr>
        <xdr:cNvPr id="6" name="Right Brace 5">
          <a:extLst>
            <a:ext uri="{FF2B5EF4-FFF2-40B4-BE49-F238E27FC236}">
              <a16:creationId xmlns:a16="http://schemas.microsoft.com/office/drawing/2014/main" id="{1AFA01EA-0BCB-43A0-A209-07E4B7CC4DAE}"/>
            </a:ext>
          </a:extLst>
        </xdr:cNvPr>
        <xdr:cNvSpPr/>
      </xdr:nvSpPr>
      <xdr:spPr>
        <a:xfrm>
          <a:off x="7897091" y="9005455"/>
          <a:ext cx="216477" cy="545523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3</xdr:col>
      <xdr:colOff>25978</xdr:colOff>
      <xdr:row>23</xdr:row>
      <xdr:rowOff>25977</xdr:rowOff>
    </xdr:from>
    <xdr:to>
      <xdr:col>3</xdr:col>
      <xdr:colOff>242455</xdr:colOff>
      <xdr:row>24</xdr:row>
      <xdr:rowOff>268432</xdr:rowOff>
    </xdr:to>
    <xdr:sp macro="" textlink="">
      <xdr:nvSpPr>
        <xdr:cNvPr id="8" name="Right Brace 7">
          <a:extLst>
            <a:ext uri="{FF2B5EF4-FFF2-40B4-BE49-F238E27FC236}">
              <a16:creationId xmlns:a16="http://schemas.microsoft.com/office/drawing/2014/main" id="{23938573-100E-416C-A202-D4314B673B61}"/>
            </a:ext>
          </a:extLst>
        </xdr:cNvPr>
        <xdr:cNvSpPr/>
      </xdr:nvSpPr>
      <xdr:spPr>
        <a:xfrm>
          <a:off x="9880023" y="8996795"/>
          <a:ext cx="216477" cy="545523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3</xdr:col>
      <xdr:colOff>25977</xdr:colOff>
      <xdr:row>26</xdr:row>
      <xdr:rowOff>17318</xdr:rowOff>
    </xdr:from>
    <xdr:to>
      <xdr:col>3</xdr:col>
      <xdr:colOff>242454</xdr:colOff>
      <xdr:row>27</xdr:row>
      <xdr:rowOff>259773</xdr:rowOff>
    </xdr:to>
    <xdr:sp macro="" textlink="">
      <xdr:nvSpPr>
        <xdr:cNvPr id="9" name="Right Brace 8">
          <a:extLst>
            <a:ext uri="{FF2B5EF4-FFF2-40B4-BE49-F238E27FC236}">
              <a16:creationId xmlns:a16="http://schemas.microsoft.com/office/drawing/2014/main" id="{E68AC673-59A5-49D3-8ECD-8D67EBD78829}"/>
            </a:ext>
          </a:extLst>
        </xdr:cNvPr>
        <xdr:cNvSpPr/>
      </xdr:nvSpPr>
      <xdr:spPr>
        <a:xfrm>
          <a:off x="9880022" y="9897341"/>
          <a:ext cx="216477" cy="545523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</xdr:col>
      <xdr:colOff>34636</xdr:colOff>
      <xdr:row>26</xdr:row>
      <xdr:rowOff>25977</xdr:rowOff>
    </xdr:from>
    <xdr:to>
      <xdr:col>2</xdr:col>
      <xdr:colOff>251113</xdr:colOff>
      <xdr:row>27</xdr:row>
      <xdr:rowOff>268432</xdr:rowOff>
    </xdr:to>
    <xdr:sp macro="" textlink="">
      <xdr:nvSpPr>
        <xdr:cNvPr id="10" name="Right Brace 9">
          <a:extLst>
            <a:ext uri="{FF2B5EF4-FFF2-40B4-BE49-F238E27FC236}">
              <a16:creationId xmlns:a16="http://schemas.microsoft.com/office/drawing/2014/main" id="{ED4AEEC0-9A55-4AD0-A42B-F4AA7A59F737}"/>
            </a:ext>
          </a:extLst>
        </xdr:cNvPr>
        <xdr:cNvSpPr/>
      </xdr:nvSpPr>
      <xdr:spPr>
        <a:xfrm>
          <a:off x="7897091" y="9906000"/>
          <a:ext cx="216477" cy="545523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://archives.sut.ac.th/iso9001/handle/123456789/1977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docs.google.com/spreadsheets/d/1zNZCD-HVdq_16mYpZR3B57pv4Lq7KtIxdAUJ6qmJPqY/edit" TargetMode="External"/><Relationship Id="rId1" Type="http://schemas.openxmlformats.org/officeDocument/2006/relationships/hyperlink" Target="https://drive.google.com/file/d/1PJuzRw6H-S-EgSY_djcReCWASO4mm2Qc/view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ites.google.com/g.sut.ac.th/planclrem/hom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02"/>
  <sheetViews>
    <sheetView zoomScale="110" zoomScaleNormal="110" workbookViewId="0">
      <selection activeCell="H31" sqref="H31"/>
    </sheetView>
  </sheetViews>
  <sheetFormatPr defaultColWidth="12.625" defaultRowHeight="15" customHeight="1" x14ac:dyDescent="0.4"/>
  <cols>
    <col min="1" max="1" width="6.375" style="85" customWidth="1"/>
    <col min="2" max="2" width="22.5" style="85" customWidth="1"/>
    <col min="3" max="3" width="42.375" style="85" customWidth="1"/>
    <col min="4" max="4" width="18.625" style="85" customWidth="1"/>
    <col min="5" max="12" width="8.625" style="85" customWidth="1"/>
    <col min="13" max="16384" width="12.625" style="85"/>
  </cols>
  <sheetData>
    <row r="1" spans="1:12" ht="24.75" customHeight="1" x14ac:dyDescent="0.55000000000000004">
      <c r="A1" s="542" t="s">
        <v>0</v>
      </c>
      <c r="B1" s="543"/>
      <c r="C1" s="543"/>
      <c r="D1" s="543"/>
      <c r="E1" s="86"/>
      <c r="F1" s="86"/>
      <c r="G1" s="86"/>
      <c r="H1" s="86"/>
      <c r="I1" s="86"/>
      <c r="J1" s="86"/>
      <c r="K1" s="86"/>
      <c r="L1" s="86"/>
    </row>
    <row r="2" spans="1:12" ht="24.75" customHeight="1" x14ac:dyDescent="0.55000000000000004">
      <c r="A2" s="542" t="s">
        <v>1</v>
      </c>
      <c r="B2" s="543"/>
      <c r="C2" s="543"/>
      <c r="D2" s="543"/>
      <c r="E2" s="86"/>
      <c r="F2" s="86"/>
      <c r="G2" s="86"/>
      <c r="H2" s="86"/>
      <c r="I2" s="86"/>
      <c r="J2" s="86"/>
      <c r="K2" s="86"/>
      <c r="L2" s="86"/>
    </row>
    <row r="3" spans="1:12" ht="24.75" customHeight="1" x14ac:dyDescent="0.55000000000000004">
      <c r="A3" s="542" t="s">
        <v>262</v>
      </c>
      <c r="B3" s="543"/>
      <c r="C3" s="543"/>
      <c r="D3" s="543"/>
      <c r="E3" s="86"/>
      <c r="F3" s="86"/>
      <c r="G3" s="86"/>
      <c r="H3" s="86"/>
      <c r="I3" s="86"/>
      <c r="J3" s="86"/>
      <c r="K3" s="86"/>
      <c r="L3" s="86"/>
    </row>
    <row r="4" spans="1:12" ht="24.75" customHeight="1" x14ac:dyDescent="0.55000000000000004">
      <c r="A4" s="542" t="s">
        <v>263</v>
      </c>
      <c r="B4" s="543"/>
      <c r="C4" s="543"/>
      <c r="D4" s="543"/>
      <c r="E4" s="86"/>
      <c r="F4" s="86"/>
      <c r="G4" s="86"/>
      <c r="H4" s="86"/>
      <c r="I4" s="86"/>
      <c r="J4" s="86"/>
      <c r="K4" s="86"/>
      <c r="L4" s="86"/>
    </row>
    <row r="5" spans="1:12" ht="24.75" customHeight="1" x14ac:dyDescent="0.55000000000000004">
      <c r="A5" s="542" t="s">
        <v>2</v>
      </c>
      <c r="B5" s="543"/>
      <c r="C5" s="543"/>
      <c r="D5" s="543"/>
      <c r="E5" s="86"/>
      <c r="F5" s="86"/>
      <c r="G5" s="86"/>
      <c r="H5" s="86"/>
      <c r="I5" s="86"/>
      <c r="J5" s="86"/>
      <c r="K5" s="86"/>
      <c r="L5" s="86"/>
    </row>
    <row r="6" spans="1:12" ht="24.75" hidden="1" customHeight="1" x14ac:dyDescent="0.55000000000000004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</row>
    <row r="7" spans="1:12" ht="24.75" hidden="1" customHeight="1" x14ac:dyDescent="0.55000000000000004">
      <c r="A7" s="87" t="s">
        <v>3</v>
      </c>
      <c r="B7" s="87" t="s">
        <v>4</v>
      </c>
      <c r="C7" s="87" t="s">
        <v>5</v>
      </c>
      <c r="D7" s="87" t="s">
        <v>6</v>
      </c>
      <c r="E7" s="86"/>
      <c r="F7" s="86"/>
      <c r="G7" s="86"/>
      <c r="H7" s="86"/>
      <c r="I7" s="86"/>
      <c r="J7" s="86"/>
      <c r="K7" s="86"/>
      <c r="L7" s="86"/>
    </row>
    <row r="8" spans="1:12" ht="24.75" hidden="1" customHeight="1" x14ac:dyDescent="0.55000000000000004">
      <c r="A8" s="88">
        <v>1</v>
      </c>
      <c r="B8" s="89" t="s">
        <v>7</v>
      </c>
      <c r="C8" s="89" t="s">
        <v>8</v>
      </c>
      <c r="D8" s="89"/>
      <c r="E8" s="86"/>
      <c r="F8" s="86"/>
      <c r="G8" s="86"/>
      <c r="H8" s="86"/>
      <c r="I8" s="86"/>
      <c r="J8" s="86"/>
      <c r="K8" s="86"/>
      <c r="L8" s="86"/>
    </row>
    <row r="9" spans="1:12" ht="24.75" hidden="1" customHeight="1" x14ac:dyDescent="0.55000000000000004">
      <c r="A9" s="88">
        <v>2</v>
      </c>
      <c r="B9" s="89" t="s">
        <v>9</v>
      </c>
      <c r="C9" s="89" t="s">
        <v>10</v>
      </c>
      <c r="D9" s="89"/>
      <c r="E9" s="86"/>
      <c r="F9" s="86"/>
      <c r="G9" s="86"/>
      <c r="H9" s="86"/>
      <c r="I9" s="86"/>
      <c r="J9" s="86"/>
      <c r="K9" s="86"/>
      <c r="L9" s="86"/>
    </row>
    <row r="10" spans="1:12" ht="24.75" hidden="1" customHeight="1" x14ac:dyDescent="0.55000000000000004">
      <c r="A10" s="88">
        <v>3</v>
      </c>
      <c r="B10" s="89" t="s">
        <v>11</v>
      </c>
      <c r="C10" s="89" t="s">
        <v>12</v>
      </c>
      <c r="D10" s="89"/>
      <c r="E10" s="86"/>
      <c r="F10" s="86"/>
      <c r="G10" s="86"/>
      <c r="H10" s="86"/>
      <c r="I10" s="86"/>
      <c r="J10" s="86"/>
      <c r="K10" s="86"/>
      <c r="L10" s="86"/>
    </row>
    <row r="11" spans="1:12" ht="24.75" hidden="1" customHeight="1" x14ac:dyDescent="0.55000000000000004">
      <c r="A11" s="88">
        <v>4</v>
      </c>
      <c r="B11" s="89" t="s">
        <v>13</v>
      </c>
      <c r="C11" s="89" t="s">
        <v>14</v>
      </c>
      <c r="D11" s="89"/>
      <c r="E11" s="86"/>
      <c r="F11" s="86"/>
      <c r="G11" s="86"/>
      <c r="H11" s="86"/>
      <c r="I11" s="86"/>
      <c r="J11" s="86"/>
      <c r="K11" s="86"/>
      <c r="L11" s="86"/>
    </row>
    <row r="12" spans="1:12" ht="24.75" hidden="1" customHeight="1" x14ac:dyDescent="0.55000000000000004">
      <c r="A12" s="88">
        <v>5</v>
      </c>
      <c r="B12" s="89" t="s">
        <v>15</v>
      </c>
      <c r="C12" s="89" t="s">
        <v>16</v>
      </c>
      <c r="D12" s="89"/>
      <c r="E12" s="86"/>
      <c r="F12" s="86"/>
      <c r="G12" s="86"/>
      <c r="H12" s="86"/>
      <c r="I12" s="86"/>
      <c r="J12" s="86"/>
      <c r="K12" s="86"/>
      <c r="L12" s="86"/>
    </row>
    <row r="13" spans="1:12" ht="24.75" hidden="1" customHeight="1" x14ac:dyDescent="0.55000000000000004">
      <c r="A13" s="88">
        <v>6</v>
      </c>
      <c r="B13" s="89" t="s">
        <v>17</v>
      </c>
      <c r="C13" s="89" t="s">
        <v>18</v>
      </c>
      <c r="D13" s="89"/>
      <c r="E13" s="86"/>
      <c r="F13" s="86"/>
      <c r="G13" s="86"/>
      <c r="H13" s="86"/>
      <c r="I13" s="86"/>
      <c r="J13" s="86"/>
      <c r="K13" s="86"/>
      <c r="L13" s="86"/>
    </row>
    <row r="14" spans="1:12" ht="24.75" hidden="1" customHeight="1" x14ac:dyDescent="0.55000000000000004">
      <c r="A14" s="88">
        <v>7</v>
      </c>
      <c r="B14" s="89" t="s">
        <v>19</v>
      </c>
      <c r="C14" s="89" t="s">
        <v>20</v>
      </c>
      <c r="D14" s="89"/>
      <c r="E14" s="86"/>
      <c r="F14" s="86"/>
      <c r="G14" s="86"/>
      <c r="H14" s="86"/>
      <c r="I14" s="86"/>
      <c r="J14" s="86"/>
      <c r="K14" s="86"/>
      <c r="L14" s="86"/>
    </row>
    <row r="15" spans="1:12" ht="24.75" hidden="1" customHeight="1" x14ac:dyDescent="0.55000000000000004">
      <c r="A15" s="88">
        <v>8</v>
      </c>
      <c r="B15" s="89" t="s">
        <v>21</v>
      </c>
      <c r="C15" s="89" t="s">
        <v>22</v>
      </c>
      <c r="D15" s="89"/>
      <c r="E15" s="86"/>
      <c r="F15" s="86"/>
      <c r="G15" s="86"/>
      <c r="H15" s="86"/>
      <c r="I15" s="86"/>
      <c r="J15" s="86"/>
      <c r="K15" s="86"/>
      <c r="L15" s="86"/>
    </row>
    <row r="16" spans="1:12" ht="24.75" hidden="1" customHeight="1" x14ac:dyDescent="0.55000000000000004">
      <c r="A16" s="88">
        <v>9</v>
      </c>
      <c r="B16" s="89" t="s">
        <v>23</v>
      </c>
      <c r="C16" s="89" t="s">
        <v>24</v>
      </c>
      <c r="D16" s="89"/>
      <c r="E16" s="86"/>
      <c r="F16" s="86"/>
      <c r="G16" s="86"/>
      <c r="H16" s="86"/>
      <c r="I16" s="86"/>
      <c r="J16" s="86"/>
      <c r="K16" s="86"/>
      <c r="L16" s="86"/>
    </row>
    <row r="17" spans="1:12" ht="24.75" hidden="1" customHeight="1" x14ac:dyDescent="0.55000000000000004">
      <c r="A17" s="88">
        <v>10</v>
      </c>
      <c r="B17" s="89" t="s">
        <v>25</v>
      </c>
      <c r="C17" s="89" t="s">
        <v>26</v>
      </c>
      <c r="D17" s="89"/>
      <c r="E17" s="86"/>
      <c r="F17" s="86"/>
      <c r="G17" s="86"/>
      <c r="H17" s="86"/>
      <c r="I17" s="86"/>
      <c r="J17" s="86"/>
      <c r="K17" s="86"/>
      <c r="L17" s="86"/>
    </row>
    <row r="18" spans="1:12" ht="24.75" hidden="1" customHeight="1" x14ac:dyDescent="0.55000000000000004">
      <c r="A18" s="88">
        <v>11</v>
      </c>
      <c r="B18" s="89" t="s">
        <v>27</v>
      </c>
      <c r="C18" s="89" t="s">
        <v>28</v>
      </c>
      <c r="D18" s="89"/>
      <c r="E18" s="86"/>
      <c r="F18" s="86"/>
      <c r="G18" s="86"/>
      <c r="H18" s="86"/>
      <c r="I18" s="86"/>
      <c r="J18" s="86"/>
      <c r="K18" s="86"/>
      <c r="L18" s="86"/>
    </row>
    <row r="19" spans="1:12" ht="24.75" hidden="1" customHeight="1" x14ac:dyDescent="0.55000000000000004">
      <c r="A19" s="88">
        <v>12</v>
      </c>
      <c r="B19" s="89" t="s">
        <v>29</v>
      </c>
      <c r="C19" s="89" t="s">
        <v>30</v>
      </c>
      <c r="D19" s="89"/>
      <c r="E19" s="86"/>
      <c r="F19" s="86"/>
      <c r="G19" s="86"/>
      <c r="H19" s="86"/>
      <c r="I19" s="86"/>
      <c r="J19" s="86"/>
      <c r="K19" s="86"/>
      <c r="L19" s="86"/>
    </row>
    <row r="20" spans="1:12" ht="24.75" customHeight="1" x14ac:dyDescent="0.55000000000000004">
      <c r="A20" s="86"/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</row>
    <row r="21" spans="1:12" ht="24.75" customHeight="1" x14ac:dyDescent="0.55000000000000004">
      <c r="A21" s="86"/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</row>
    <row r="22" spans="1:12" ht="24.75" customHeight="1" x14ac:dyDescent="0.55000000000000004">
      <c r="A22" s="86"/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</row>
    <row r="23" spans="1:12" ht="24.75" customHeight="1" x14ac:dyDescent="0.55000000000000004">
      <c r="A23" s="86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</row>
    <row r="24" spans="1:12" ht="24.75" customHeight="1" x14ac:dyDescent="0.55000000000000004">
      <c r="A24" s="86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</row>
    <row r="25" spans="1:12" ht="24.75" customHeight="1" x14ac:dyDescent="0.55000000000000004">
      <c r="A25" s="86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</row>
    <row r="26" spans="1:12" ht="24.75" customHeight="1" x14ac:dyDescent="0.55000000000000004">
      <c r="A26" s="86"/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</row>
    <row r="27" spans="1:12" ht="24.75" customHeight="1" x14ac:dyDescent="0.55000000000000004">
      <c r="A27" s="86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</row>
    <row r="28" spans="1:12" ht="24.75" customHeight="1" x14ac:dyDescent="0.55000000000000004">
      <c r="A28" s="86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</row>
    <row r="29" spans="1:12" ht="24.75" customHeight="1" x14ac:dyDescent="0.55000000000000004">
      <c r="A29" s="86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</row>
    <row r="30" spans="1:12" ht="24.75" customHeight="1" x14ac:dyDescent="0.55000000000000004">
      <c r="A30" s="86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</row>
    <row r="31" spans="1:12" ht="24.75" customHeight="1" x14ac:dyDescent="0.55000000000000004">
      <c r="A31" s="86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</row>
    <row r="32" spans="1:12" ht="24.75" customHeight="1" x14ac:dyDescent="0.55000000000000004">
      <c r="A32" s="86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</row>
    <row r="33" spans="1:12" ht="24.75" customHeight="1" x14ac:dyDescent="0.55000000000000004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</row>
    <row r="34" spans="1:12" ht="24.75" customHeight="1" x14ac:dyDescent="0.55000000000000004">
      <c r="A34" s="86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</row>
    <row r="35" spans="1:12" ht="24.75" customHeight="1" x14ac:dyDescent="0.55000000000000004">
      <c r="A35" s="86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</row>
    <row r="36" spans="1:12" ht="24.75" customHeight="1" x14ac:dyDescent="0.55000000000000004">
      <c r="A36" s="86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</row>
    <row r="37" spans="1:12" ht="24.75" customHeight="1" x14ac:dyDescent="0.55000000000000004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</row>
    <row r="38" spans="1:12" ht="24.75" customHeight="1" x14ac:dyDescent="0.55000000000000004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</row>
    <row r="39" spans="1:12" ht="24.75" customHeight="1" x14ac:dyDescent="0.55000000000000004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</row>
    <row r="40" spans="1:12" ht="24.75" customHeight="1" x14ac:dyDescent="0.55000000000000004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</row>
    <row r="41" spans="1:12" ht="24.75" customHeight="1" x14ac:dyDescent="0.55000000000000004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</row>
    <row r="42" spans="1:12" ht="24.75" customHeight="1" x14ac:dyDescent="0.55000000000000004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</row>
    <row r="43" spans="1:12" ht="24.75" customHeight="1" x14ac:dyDescent="0.55000000000000004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</row>
    <row r="44" spans="1:12" ht="24.75" customHeight="1" x14ac:dyDescent="0.55000000000000004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2" ht="24.75" customHeight="1" x14ac:dyDescent="0.55000000000000004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</row>
    <row r="46" spans="1:12" ht="24.75" customHeight="1" x14ac:dyDescent="0.55000000000000004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</row>
    <row r="47" spans="1:12" ht="24.75" customHeight="1" x14ac:dyDescent="0.55000000000000004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</row>
    <row r="48" spans="1:12" ht="24.75" customHeight="1" x14ac:dyDescent="0.55000000000000004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</row>
    <row r="49" spans="1:12" ht="24.75" customHeight="1" x14ac:dyDescent="0.55000000000000004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</row>
    <row r="50" spans="1:12" ht="24.75" customHeight="1" x14ac:dyDescent="0.55000000000000004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</row>
    <row r="51" spans="1:12" ht="24.75" customHeight="1" x14ac:dyDescent="0.55000000000000004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</row>
    <row r="52" spans="1:12" ht="24.75" customHeight="1" x14ac:dyDescent="0.55000000000000004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</row>
    <row r="53" spans="1:12" ht="24.75" customHeight="1" x14ac:dyDescent="0.55000000000000004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</row>
    <row r="54" spans="1:12" ht="24.75" customHeight="1" x14ac:dyDescent="0.55000000000000004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</row>
    <row r="55" spans="1:12" ht="24.75" customHeight="1" x14ac:dyDescent="0.55000000000000004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</row>
    <row r="56" spans="1:12" ht="24.75" customHeight="1" x14ac:dyDescent="0.55000000000000004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</row>
    <row r="57" spans="1:12" ht="24.75" customHeight="1" x14ac:dyDescent="0.55000000000000004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</row>
    <row r="58" spans="1:12" ht="24.75" customHeight="1" x14ac:dyDescent="0.55000000000000004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</row>
    <row r="59" spans="1:12" ht="24.75" customHeight="1" x14ac:dyDescent="0.55000000000000004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</row>
    <row r="60" spans="1:12" ht="24.75" customHeight="1" x14ac:dyDescent="0.55000000000000004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</row>
    <row r="61" spans="1:12" ht="24.75" customHeight="1" x14ac:dyDescent="0.55000000000000004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</row>
    <row r="62" spans="1:12" ht="24.75" customHeight="1" x14ac:dyDescent="0.55000000000000004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</row>
    <row r="63" spans="1:12" ht="24.75" customHeight="1" x14ac:dyDescent="0.55000000000000004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</row>
    <row r="64" spans="1:12" ht="24.75" customHeight="1" x14ac:dyDescent="0.55000000000000004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</row>
    <row r="65" spans="1:12" ht="24.75" customHeight="1" x14ac:dyDescent="0.55000000000000004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</row>
    <row r="66" spans="1:12" ht="24.75" customHeight="1" x14ac:dyDescent="0.55000000000000004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</row>
    <row r="67" spans="1:12" ht="24.75" customHeight="1" x14ac:dyDescent="0.55000000000000004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</row>
    <row r="68" spans="1:12" ht="24.75" customHeight="1" x14ac:dyDescent="0.55000000000000004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</row>
    <row r="69" spans="1:12" ht="24.75" customHeight="1" x14ac:dyDescent="0.55000000000000004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</row>
    <row r="70" spans="1:12" ht="24.75" customHeight="1" x14ac:dyDescent="0.55000000000000004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</row>
    <row r="71" spans="1:12" ht="24.75" customHeight="1" x14ac:dyDescent="0.55000000000000004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</row>
    <row r="72" spans="1:12" ht="24.75" customHeight="1" x14ac:dyDescent="0.55000000000000004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</row>
    <row r="73" spans="1:12" ht="24.75" customHeight="1" x14ac:dyDescent="0.55000000000000004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</row>
    <row r="74" spans="1:12" ht="24.75" customHeight="1" x14ac:dyDescent="0.55000000000000004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ht="24.75" customHeight="1" x14ac:dyDescent="0.55000000000000004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ht="24.75" customHeight="1" x14ac:dyDescent="0.55000000000000004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</row>
    <row r="77" spans="1:12" ht="24.75" customHeight="1" x14ac:dyDescent="0.55000000000000004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ht="24.75" customHeight="1" x14ac:dyDescent="0.55000000000000004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ht="24.75" customHeight="1" x14ac:dyDescent="0.55000000000000004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</row>
    <row r="80" spans="1:12" ht="24.75" customHeight="1" x14ac:dyDescent="0.55000000000000004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</row>
    <row r="81" spans="1:12" ht="24.75" customHeight="1" x14ac:dyDescent="0.55000000000000004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</row>
    <row r="82" spans="1:12" ht="24.75" customHeight="1" x14ac:dyDescent="0.55000000000000004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</row>
    <row r="83" spans="1:12" ht="24.75" customHeight="1" x14ac:dyDescent="0.55000000000000004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</row>
    <row r="84" spans="1:12" ht="24.75" customHeight="1" x14ac:dyDescent="0.55000000000000004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ht="24.75" customHeight="1" x14ac:dyDescent="0.55000000000000004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ht="24.75" customHeight="1" x14ac:dyDescent="0.55000000000000004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ht="24.75" customHeight="1" x14ac:dyDescent="0.55000000000000004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</row>
    <row r="88" spans="1:12" ht="24.75" customHeight="1" x14ac:dyDescent="0.55000000000000004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</row>
    <row r="89" spans="1:12" ht="24.75" customHeight="1" x14ac:dyDescent="0.55000000000000004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</row>
    <row r="90" spans="1:12" ht="24.75" customHeight="1" x14ac:dyDescent="0.55000000000000004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ht="24.75" customHeight="1" x14ac:dyDescent="0.55000000000000004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ht="24.75" customHeight="1" x14ac:dyDescent="0.55000000000000004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ht="24.75" customHeight="1" x14ac:dyDescent="0.55000000000000004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ht="24.75" customHeight="1" x14ac:dyDescent="0.55000000000000004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ht="24.75" customHeight="1" x14ac:dyDescent="0.55000000000000004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</row>
    <row r="96" spans="1:12" ht="24.75" customHeight="1" x14ac:dyDescent="0.55000000000000004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ht="24.75" customHeight="1" x14ac:dyDescent="0.55000000000000004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ht="24.75" customHeight="1" x14ac:dyDescent="0.55000000000000004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</row>
    <row r="99" spans="1:12" ht="24.75" customHeight="1" x14ac:dyDescent="0.55000000000000004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</row>
    <row r="100" spans="1:12" ht="24.75" customHeight="1" x14ac:dyDescent="0.55000000000000004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</row>
    <row r="101" spans="1:12" ht="24.75" customHeight="1" x14ac:dyDescent="0.55000000000000004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</row>
    <row r="102" spans="1:12" ht="24.75" customHeight="1" x14ac:dyDescent="0.55000000000000004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</row>
    <row r="103" spans="1:12" ht="24.75" customHeight="1" x14ac:dyDescent="0.55000000000000004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</row>
    <row r="104" spans="1:12" ht="24.75" customHeight="1" x14ac:dyDescent="0.55000000000000004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</row>
    <row r="105" spans="1:12" ht="24.75" customHeight="1" x14ac:dyDescent="0.55000000000000004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</row>
    <row r="106" spans="1:12" ht="24.75" customHeight="1" x14ac:dyDescent="0.55000000000000004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</row>
    <row r="107" spans="1:12" ht="24.75" customHeight="1" x14ac:dyDescent="0.55000000000000004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</row>
    <row r="108" spans="1:12" ht="24.75" customHeight="1" x14ac:dyDescent="0.55000000000000004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</row>
    <row r="109" spans="1:12" ht="24.75" customHeight="1" x14ac:dyDescent="0.55000000000000004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</row>
    <row r="110" spans="1:12" ht="24.75" customHeight="1" x14ac:dyDescent="0.55000000000000004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</row>
    <row r="111" spans="1:12" ht="24.75" customHeight="1" x14ac:dyDescent="0.55000000000000004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</row>
    <row r="112" spans="1:12" ht="24.75" customHeight="1" x14ac:dyDescent="0.55000000000000004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</row>
    <row r="113" spans="1:12" ht="24.75" customHeight="1" x14ac:dyDescent="0.55000000000000004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</row>
    <row r="114" spans="1:12" ht="24.75" customHeight="1" x14ac:dyDescent="0.55000000000000004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</row>
    <row r="115" spans="1:12" ht="24.75" customHeight="1" x14ac:dyDescent="0.55000000000000004">
      <c r="A115" s="86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</row>
    <row r="116" spans="1:12" ht="24.75" customHeight="1" x14ac:dyDescent="0.55000000000000004">
      <c r="A116" s="86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</row>
    <row r="117" spans="1:12" ht="24.75" customHeight="1" x14ac:dyDescent="0.55000000000000004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</row>
    <row r="118" spans="1:12" ht="24.75" customHeight="1" x14ac:dyDescent="0.55000000000000004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</row>
    <row r="119" spans="1:12" ht="24.75" customHeight="1" x14ac:dyDescent="0.55000000000000004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</row>
    <row r="120" spans="1:12" ht="24.75" customHeight="1" x14ac:dyDescent="0.55000000000000004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</row>
    <row r="121" spans="1:12" ht="24.75" customHeight="1" x14ac:dyDescent="0.55000000000000004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</row>
    <row r="122" spans="1:12" ht="24.75" customHeight="1" x14ac:dyDescent="0.55000000000000004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</row>
    <row r="123" spans="1:12" ht="24.75" customHeight="1" x14ac:dyDescent="0.55000000000000004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</row>
    <row r="124" spans="1:12" ht="24.75" customHeight="1" x14ac:dyDescent="0.55000000000000004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</row>
    <row r="125" spans="1:12" ht="24.75" customHeight="1" x14ac:dyDescent="0.55000000000000004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</row>
    <row r="126" spans="1:12" ht="24.75" customHeight="1" x14ac:dyDescent="0.55000000000000004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</row>
    <row r="127" spans="1:12" ht="24.75" customHeight="1" x14ac:dyDescent="0.55000000000000004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</row>
    <row r="128" spans="1:12" ht="24.75" customHeight="1" x14ac:dyDescent="0.55000000000000004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</row>
    <row r="129" spans="1:12" ht="24.75" customHeight="1" x14ac:dyDescent="0.55000000000000004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</row>
    <row r="130" spans="1:12" ht="24.75" customHeight="1" x14ac:dyDescent="0.55000000000000004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</row>
    <row r="131" spans="1:12" ht="24.75" customHeight="1" x14ac:dyDescent="0.55000000000000004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</row>
    <row r="132" spans="1:12" ht="24.75" customHeight="1" x14ac:dyDescent="0.55000000000000004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</row>
    <row r="133" spans="1:12" ht="24.75" customHeight="1" x14ac:dyDescent="0.55000000000000004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</row>
    <row r="134" spans="1:12" ht="24.75" customHeight="1" x14ac:dyDescent="0.55000000000000004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</row>
    <row r="135" spans="1:12" ht="24.75" customHeight="1" x14ac:dyDescent="0.55000000000000004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</row>
    <row r="136" spans="1:12" ht="24.75" customHeight="1" x14ac:dyDescent="0.55000000000000004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</row>
    <row r="137" spans="1:12" ht="24.75" customHeight="1" x14ac:dyDescent="0.55000000000000004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</row>
    <row r="138" spans="1:12" ht="24.75" customHeight="1" x14ac:dyDescent="0.55000000000000004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</row>
    <row r="139" spans="1:12" ht="24.75" customHeight="1" x14ac:dyDescent="0.55000000000000004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</row>
    <row r="140" spans="1:12" ht="24.75" customHeight="1" x14ac:dyDescent="0.55000000000000004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</row>
    <row r="141" spans="1:12" ht="24.75" customHeight="1" x14ac:dyDescent="0.55000000000000004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</row>
    <row r="142" spans="1:12" ht="24.75" customHeight="1" x14ac:dyDescent="0.55000000000000004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</row>
    <row r="143" spans="1:12" ht="24.75" customHeight="1" x14ac:dyDescent="0.55000000000000004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</row>
    <row r="144" spans="1:12" ht="24.75" customHeight="1" x14ac:dyDescent="0.55000000000000004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</row>
    <row r="145" spans="1:12" ht="24.75" customHeight="1" x14ac:dyDescent="0.55000000000000004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</row>
    <row r="146" spans="1:12" ht="24.75" customHeight="1" x14ac:dyDescent="0.55000000000000004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</row>
    <row r="147" spans="1:12" ht="24.75" customHeight="1" x14ac:dyDescent="0.55000000000000004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</row>
    <row r="148" spans="1:12" ht="24.75" customHeight="1" x14ac:dyDescent="0.55000000000000004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</row>
    <row r="149" spans="1:12" ht="24.75" customHeight="1" x14ac:dyDescent="0.55000000000000004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</row>
    <row r="150" spans="1:12" ht="24.75" customHeight="1" x14ac:dyDescent="0.55000000000000004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</row>
    <row r="151" spans="1:12" ht="24.75" customHeight="1" x14ac:dyDescent="0.55000000000000004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</row>
    <row r="152" spans="1:12" ht="24.75" customHeight="1" x14ac:dyDescent="0.55000000000000004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</row>
    <row r="153" spans="1:12" ht="24.75" customHeight="1" x14ac:dyDescent="0.55000000000000004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</row>
    <row r="154" spans="1:12" ht="24.75" customHeight="1" x14ac:dyDescent="0.55000000000000004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</row>
    <row r="155" spans="1:12" ht="24.75" customHeight="1" x14ac:dyDescent="0.55000000000000004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</row>
    <row r="156" spans="1:12" ht="24.75" customHeight="1" x14ac:dyDescent="0.55000000000000004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</row>
    <row r="157" spans="1:12" ht="24.75" customHeight="1" x14ac:dyDescent="0.55000000000000004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</row>
    <row r="158" spans="1:12" ht="24.75" customHeight="1" x14ac:dyDescent="0.55000000000000004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</row>
    <row r="159" spans="1:12" ht="24.75" customHeight="1" x14ac:dyDescent="0.55000000000000004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</row>
    <row r="160" spans="1:12" ht="24.75" customHeight="1" x14ac:dyDescent="0.55000000000000004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</row>
    <row r="161" spans="1:12" ht="24.75" customHeight="1" x14ac:dyDescent="0.55000000000000004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</row>
    <row r="162" spans="1:12" ht="24.75" customHeight="1" x14ac:dyDescent="0.55000000000000004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</row>
    <row r="163" spans="1:12" ht="24.75" customHeight="1" x14ac:dyDescent="0.55000000000000004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</row>
    <row r="164" spans="1:12" ht="24.75" customHeight="1" x14ac:dyDescent="0.55000000000000004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</row>
    <row r="165" spans="1:12" ht="24.75" customHeight="1" x14ac:dyDescent="0.55000000000000004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</row>
    <row r="166" spans="1:12" ht="24.75" customHeight="1" x14ac:dyDescent="0.55000000000000004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</row>
    <row r="167" spans="1:12" ht="24.75" customHeight="1" x14ac:dyDescent="0.55000000000000004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</row>
    <row r="168" spans="1:12" ht="24.75" customHeight="1" x14ac:dyDescent="0.55000000000000004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</row>
    <row r="169" spans="1:12" ht="24.75" customHeight="1" x14ac:dyDescent="0.55000000000000004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</row>
    <row r="170" spans="1:12" ht="24.75" customHeight="1" x14ac:dyDescent="0.55000000000000004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</row>
    <row r="171" spans="1:12" ht="24.75" customHeight="1" x14ac:dyDescent="0.55000000000000004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</row>
    <row r="172" spans="1:12" ht="24.75" customHeight="1" x14ac:dyDescent="0.55000000000000004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</row>
    <row r="173" spans="1:12" ht="24.75" customHeight="1" x14ac:dyDescent="0.55000000000000004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</row>
    <row r="174" spans="1:12" ht="24.75" customHeight="1" x14ac:dyDescent="0.55000000000000004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</row>
    <row r="175" spans="1:12" ht="24.75" customHeight="1" x14ac:dyDescent="0.55000000000000004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</row>
    <row r="176" spans="1:12" ht="24.75" customHeight="1" x14ac:dyDescent="0.55000000000000004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</row>
    <row r="177" spans="1:12" ht="24.75" customHeight="1" x14ac:dyDescent="0.55000000000000004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</row>
    <row r="178" spans="1:12" ht="24.75" customHeight="1" x14ac:dyDescent="0.55000000000000004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</row>
    <row r="179" spans="1:12" ht="24.75" customHeight="1" x14ac:dyDescent="0.55000000000000004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</row>
    <row r="180" spans="1:12" ht="24.75" customHeight="1" x14ac:dyDescent="0.55000000000000004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</row>
    <row r="181" spans="1:12" ht="24.75" customHeight="1" x14ac:dyDescent="0.55000000000000004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</row>
    <row r="182" spans="1:12" ht="24.75" customHeight="1" x14ac:dyDescent="0.55000000000000004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</row>
    <row r="183" spans="1:12" ht="24.75" customHeight="1" x14ac:dyDescent="0.55000000000000004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</row>
    <row r="184" spans="1:12" ht="24.75" customHeight="1" x14ac:dyDescent="0.55000000000000004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</row>
    <row r="185" spans="1:12" ht="24.75" customHeight="1" x14ac:dyDescent="0.55000000000000004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</row>
    <row r="186" spans="1:12" ht="24.75" customHeight="1" x14ac:dyDescent="0.55000000000000004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</row>
    <row r="187" spans="1:12" ht="24.75" customHeight="1" x14ac:dyDescent="0.55000000000000004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</row>
    <row r="188" spans="1:12" ht="24.75" customHeight="1" x14ac:dyDescent="0.55000000000000004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</row>
    <row r="189" spans="1:12" ht="24.75" customHeight="1" x14ac:dyDescent="0.55000000000000004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</row>
    <row r="190" spans="1:12" ht="24.75" customHeight="1" x14ac:dyDescent="0.55000000000000004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</row>
    <row r="191" spans="1:12" ht="24.75" customHeight="1" x14ac:dyDescent="0.55000000000000004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</row>
    <row r="192" spans="1:12" ht="24.75" customHeight="1" x14ac:dyDescent="0.55000000000000004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</row>
    <row r="193" spans="1:12" ht="24.75" customHeight="1" x14ac:dyDescent="0.55000000000000004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</row>
    <row r="194" spans="1:12" ht="24.75" customHeight="1" x14ac:dyDescent="0.55000000000000004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</row>
    <row r="195" spans="1:12" ht="24.75" customHeight="1" x14ac:dyDescent="0.55000000000000004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</row>
    <row r="196" spans="1:12" ht="24.75" customHeight="1" x14ac:dyDescent="0.55000000000000004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</row>
    <row r="197" spans="1:12" ht="24.75" customHeight="1" x14ac:dyDescent="0.55000000000000004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</row>
    <row r="198" spans="1:12" ht="24.75" customHeight="1" x14ac:dyDescent="0.55000000000000004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</row>
    <row r="199" spans="1:12" ht="24.75" customHeight="1" x14ac:dyDescent="0.55000000000000004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</row>
    <row r="200" spans="1:12" ht="24.75" customHeight="1" x14ac:dyDescent="0.55000000000000004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</row>
    <row r="201" spans="1:12" ht="24.75" customHeight="1" x14ac:dyDescent="0.55000000000000004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</row>
    <row r="202" spans="1:12" ht="24.75" customHeight="1" x14ac:dyDescent="0.55000000000000004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</row>
    <row r="203" spans="1:12" ht="24.75" customHeight="1" x14ac:dyDescent="0.55000000000000004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</row>
    <row r="204" spans="1:12" ht="24.75" customHeight="1" x14ac:dyDescent="0.55000000000000004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</row>
    <row r="205" spans="1:12" ht="24.75" customHeight="1" x14ac:dyDescent="0.55000000000000004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</row>
    <row r="206" spans="1:12" ht="24.75" customHeight="1" x14ac:dyDescent="0.55000000000000004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</row>
    <row r="207" spans="1:12" ht="24.75" customHeight="1" x14ac:dyDescent="0.55000000000000004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</row>
    <row r="208" spans="1:12" ht="24.75" customHeight="1" x14ac:dyDescent="0.55000000000000004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</row>
    <row r="209" spans="1:12" ht="24.75" customHeight="1" x14ac:dyDescent="0.55000000000000004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</row>
    <row r="210" spans="1:12" ht="24.75" customHeight="1" x14ac:dyDescent="0.55000000000000004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</row>
    <row r="211" spans="1:12" ht="24.75" customHeight="1" x14ac:dyDescent="0.55000000000000004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</row>
    <row r="212" spans="1:12" ht="24.75" customHeight="1" x14ac:dyDescent="0.55000000000000004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</row>
    <row r="213" spans="1:12" ht="24.75" customHeight="1" x14ac:dyDescent="0.55000000000000004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</row>
    <row r="214" spans="1:12" ht="24.75" customHeight="1" x14ac:dyDescent="0.55000000000000004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</row>
    <row r="215" spans="1:12" ht="24.75" customHeight="1" x14ac:dyDescent="0.55000000000000004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</row>
    <row r="216" spans="1:12" ht="24.75" customHeight="1" x14ac:dyDescent="0.55000000000000004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</row>
    <row r="217" spans="1:12" ht="24.75" customHeight="1" x14ac:dyDescent="0.55000000000000004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</row>
    <row r="218" spans="1:12" ht="24.75" customHeight="1" x14ac:dyDescent="0.55000000000000004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</row>
    <row r="219" spans="1:12" ht="24.75" customHeight="1" x14ac:dyDescent="0.55000000000000004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</row>
    <row r="220" spans="1:12" ht="24.75" customHeight="1" x14ac:dyDescent="0.55000000000000004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</row>
    <row r="221" spans="1:12" ht="24.75" customHeight="1" x14ac:dyDescent="0.55000000000000004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</row>
    <row r="222" spans="1:12" ht="24.75" customHeight="1" x14ac:dyDescent="0.55000000000000004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</row>
    <row r="223" spans="1:12" ht="24.75" customHeight="1" x14ac:dyDescent="0.55000000000000004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</row>
    <row r="224" spans="1:12" ht="24.75" customHeight="1" x14ac:dyDescent="0.55000000000000004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</row>
    <row r="225" spans="1:12" ht="24.75" customHeight="1" x14ac:dyDescent="0.55000000000000004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</row>
    <row r="226" spans="1:12" ht="24.75" customHeight="1" x14ac:dyDescent="0.55000000000000004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</row>
    <row r="227" spans="1:12" ht="24.75" customHeight="1" x14ac:dyDescent="0.55000000000000004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</row>
    <row r="228" spans="1:12" ht="24.75" customHeight="1" x14ac:dyDescent="0.55000000000000004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</row>
    <row r="229" spans="1:12" ht="24.75" customHeight="1" x14ac:dyDescent="0.55000000000000004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</row>
    <row r="230" spans="1:12" ht="24.75" customHeight="1" x14ac:dyDescent="0.55000000000000004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</row>
    <row r="231" spans="1:12" ht="24.75" customHeight="1" x14ac:dyDescent="0.55000000000000004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</row>
    <row r="232" spans="1:12" ht="24.75" customHeight="1" x14ac:dyDescent="0.55000000000000004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</row>
    <row r="233" spans="1:12" ht="24.75" customHeight="1" x14ac:dyDescent="0.55000000000000004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</row>
    <row r="234" spans="1:12" ht="24.75" customHeight="1" x14ac:dyDescent="0.55000000000000004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</row>
    <row r="235" spans="1:12" ht="24.75" customHeight="1" x14ac:dyDescent="0.55000000000000004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</row>
    <row r="236" spans="1:12" ht="24.75" customHeight="1" x14ac:dyDescent="0.55000000000000004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</row>
    <row r="237" spans="1:12" ht="24.75" customHeight="1" x14ac:dyDescent="0.55000000000000004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</row>
    <row r="238" spans="1:12" ht="24.75" customHeight="1" x14ac:dyDescent="0.55000000000000004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</row>
    <row r="239" spans="1:12" ht="24.75" customHeight="1" x14ac:dyDescent="0.55000000000000004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</row>
    <row r="240" spans="1:12" ht="24.75" customHeight="1" x14ac:dyDescent="0.55000000000000004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</row>
    <row r="241" spans="1:12" ht="24.75" customHeight="1" x14ac:dyDescent="0.55000000000000004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</row>
    <row r="242" spans="1:12" ht="24.75" customHeight="1" x14ac:dyDescent="0.55000000000000004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</row>
    <row r="243" spans="1:12" ht="24.75" customHeight="1" x14ac:dyDescent="0.55000000000000004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</row>
    <row r="244" spans="1:12" ht="24.75" customHeight="1" x14ac:dyDescent="0.55000000000000004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</row>
    <row r="245" spans="1:12" ht="24.75" customHeight="1" x14ac:dyDescent="0.55000000000000004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</row>
    <row r="246" spans="1:12" ht="24.75" customHeight="1" x14ac:dyDescent="0.55000000000000004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</row>
    <row r="247" spans="1:12" ht="24.75" customHeight="1" x14ac:dyDescent="0.55000000000000004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</row>
    <row r="248" spans="1:12" ht="24.75" customHeight="1" x14ac:dyDescent="0.55000000000000004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</row>
    <row r="249" spans="1:12" ht="24.75" customHeight="1" x14ac:dyDescent="0.55000000000000004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</row>
    <row r="250" spans="1:12" ht="24.75" customHeight="1" x14ac:dyDescent="0.55000000000000004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</row>
    <row r="251" spans="1:12" ht="24.75" customHeight="1" x14ac:dyDescent="0.55000000000000004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</row>
    <row r="252" spans="1:12" ht="24.75" customHeight="1" x14ac:dyDescent="0.55000000000000004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</row>
    <row r="253" spans="1:12" ht="24.75" customHeight="1" x14ac:dyDescent="0.55000000000000004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</row>
    <row r="254" spans="1:12" ht="24.75" customHeight="1" x14ac:dyDescent="0.55000000000000004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</row>
    <row r="255" spans="1:12" ht="24.75" customHeight="1" x14ac:dyDescent="0.55000000000000004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</row>
    <row r="256" spans="1:12" ht="24.75" customHeight="1" x14ac:dyDescent="0.55000000000000004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</row>
    <row r="257" spans="1:12" ht="24.75" customHeight="1" x14ac:dyDescent="0.55000000000000004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</row>
    <row r="258" spans="1:12" ht="24.75" customHeight="1" x14ac:dyDescent="0.55000000000000004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</row>
    <row r="259" spans="1:12" ht="24.75" customHeight="1" x14ac:dyDescent="0.55000000000000004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</row>
    <row r="260" spans="1:12" ht="24.75" customHeight="1" x14ac:dyDescent="0.55000000000000004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</row>
    <row r="261" spans="1:12" ht="24.75" customHeight="1" x14ac:dyDescent="0.55000000000000004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</row>
    <row r="262" spans="1:12" ht="24.75" customHeight="1" x14ac:dyDescent="0.55000000000000004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</row>
    <row r="263" spans="1:12" ht="24.75" customHeight="1" x14ac:dyDescent="0.55000000000000004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</row>
    <row r="264" spans="1:12" ht="24.75" customHeight="1" x14ac:dyDescent="0.55000000000000004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</row>
    <row r="265" spans="1:12" ht="24.75" customHeight="1" x14ac:dyDescent="0.55000000000000004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</row>
    <row r="266" spans="1:12" ht="24.75" customHeight="1" x14ac:dyDescent="0.55000000000000004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</row>
    <row r="267" spans="1:12" ht="24.75" customHeight="1" x14ac:dyDescent="0.55000000000000004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</row>
    <row r="268" spans="1:12" ht="24.75" customHeight="1" x14ac:dyDescent="0.55000000000000004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</row>
    <row r="269" spans="1:12" ht="24.75" customHeight="1" x14ac:dyDescent="0.55000000000000004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</row>
    <row r="270" spans="1:12" ht="24.75" customHeight="1" x14ac:dyDescent="0.55000000000000004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</row>
    <row r="271" spans="1:12" ht="24.75" customHeight="1" x14ac:dyDescent="0.55000000000000004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</row>
    <row r="272" spans="1:12" ht="24.75" customHeight="1" x14ac:dyDescent="0.55000000000000004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</row>
    <row r="273" spans="1:12" ht="24.75" customHeight="1" x14ac:dyDescent="0.55000000000000004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</row>
    <row r="274" spans="1:12" ht="24.75" customHeight="1" x14ac:dyDescent="0.55000000000000004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</row>
    <row r="275" spans="1:12" ht="24.75" customHeight="1" x14ac:dyDescent="0.55000000000000004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</row>
    <row r="276" spans="1:12" ht="24.75" customHeight="1" x14ac:dyDescent="0.55000000000000004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</row>
    <row r="277" spans="1:12" ht="24.75" customHeight="1" x14ac:dyDescent="0.55000000000000004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</row>
    <row r="278" spans="1:12" ht="24.75" customHeight="1" x14ac:dyDescent="0.55000000000000004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</row>
    <row r="279" spans="1:12" ht="24.75" customHeight="1" x14ac:dyDescent="0.55000000000000004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</row>
    <row r="280" spans="1:12" ht="24.75" customHeight="1" x14ac:dyDescent="0.55000000000000004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</row>
    <row r="281" spans="1:12" ht="24.75" customHeight="1" x14ac:dyDescent="0.55000000000000004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</row>
    <row r="282" spans="1:12" ht="24.75" customHeight="1" x14ac:dyDescent="0.55000000000000004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</row>
    <row r="283" spans="1:12" ht="24.75" customHeight="1" x14ac:dyDescent="0.55000000000000004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</row>
    <row r="284" spans="1:12" ht="24.75" customHeight="1" x14ac:dyDescent="0.55000000000000004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</row>
    <row r="285" spans="1:12" ht="24.75" customHeight="1" x14ac:dyDescent="0.55000000000000004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</row>
    <row r="286" spans="1:12" ht="24.75" customHeight="1" x14ac:dyDescent="0.55000000000000004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</row>
    <row r="287" spans="1:12" ht="24.75" customHeight="1" x14ac:dyDescent="0.55000000000000004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</row>
    <row r="288" spans="1:12" ht="24.75" customHeight="1" x14ac:dyDescent="0.55000000000000004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</row>
    <row r="289" spans="1:12" ht="24.75" customHeight="1" x14ac:dyDescent="0.55000000000000004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</row>
    <row r="290" spans="1:12" ht="24.75" customHeight="1" x14ac:dyDescent="0.55000000000000004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</row>
    <row r="291" spans="1:12" ht="24.75" customHeight="1" x14ac:dyDescent="0.55000000000000004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</row>
    <row r="292" spans="1:12" ht="24.75" customHeight="1" x14ac:dyDescent="0.55000000000000004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</row>
    <row r="293" spans="1:12" ht="24.75" customHeight="1" x14ac:dyDescent="0.55000000000000004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</row>
    <row r="294" spans="1:12" ht="24.75" customHeight="1" x14ac:dyDescent="0.55000000000000004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</row>
    <row r="295" spans="1:12" ht="24.75" customHeight="1" x14ac:dyDescent="0.55000000000000004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</row>
    <row r="296" spans="1:12" ht="24.75" customHeight="1" x14ac:dyDescent="0.55000000000000004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</row>
    <row r="297" spans="1:12" ht="24.75" customHeight="1" x14ac:dyDescent="0.55000000000000004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</row>
    <row r="298" spans="1:12" ht="24.75" customHeight="1" x14ac:dyDescent="0.55000000000000004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</row>
    <row r="299" spans="1:12" ht="24.75" customHeight="1" x14ac:dyDescent="0.55000000000000004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</row>
    <row r="300" spans="1:12" ht="24.75" customHeight="1" x14ac:dyDescent="0.55000000000000004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</row>
    <row r="301" spans="1:12" ht="24.75" customHeight="1" x14ac:dyDescent="0.55000000000000004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</row>
    <row r="302" spans="1:12" ht="24.75" customHeight="1" x14ac:dyDescent="0.55000000000000004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</row>
    <row r="303" spans="1:12" ht="24.75" customHeight="1" x14ac:dyDescent="0.55000000000000004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</row>
    <row r="304" spans="1:12" ht="24.75" customHeight="1" x14ac:dyDescent="0.55000000000000004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</row>
    <row r="305" spans="1:12" ht="24.75" customHeight="1" x14ac:dyDescent="0.55000000000000004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</row>
    <row r="306" spans="1:12" ht="24.75" customHeight="1" x14ac:dyDescent="0.55000000000000004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</row>
    <row r="307" spans="1:12" ht="24.75" customHeight="1" x14ac:dyDescent="0.55000000000000004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</row>
    <row r="308" spans="1:12" ht="24.75" customHeight="1" x14ac:dyDescent="0.55000000000000004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</row>
    <row r="309" spans="1:12" ht="24.75" customHeight="1" x14ac:dyDescent="0.55000000000000004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</row>
    <row r="310" spans="1:12" ht="24.75" customHeight="1" x14ac:dyDescent="0.55000000000000004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</row>
    <row r="311" spans="1:12" ht="24.75" customHeight="1" x14ac:dyDescent="0.55000000000000004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</row>
    <row r="312" spans="1:12" ht="24.75" customHeight="1" x14ac:dyDescent="0.55000000000000004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</row>
    <row r="313" spans="1:12" ht="24.75" customHeight="1" x14ac:dyDescent="0.55000000000000004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</row>
    <row r="314" spans="1:12" ht="24.75" customHeight="1" x14ac:dyDescent="0.55000000000000004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</row>
    <row r="315" spans="1:12" ht="24.75" customHeight="1" x14ac:dyDescent="0.55000000000000004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</row>
    <row r="316" spans="1:12" ht="24.75" customHeight="1" x14ac:dyDescent="0.55000000000000004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</row>
    <row r="317" spans="1:12" ht="24.75" customHeight="1" x14ac:dyDescent="0.55000000000000004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</row>
    <row r="318" spans="1:12" ht="24.75" customHeight="1" x14ac:dyDescent="0.55000000000000004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</row>
    <row r="319" spans="1:12" ht="24.75" customHeight="1" x14ac:dyDescent="0.55000000000000004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</row>
    <row r="320" spans="1:12" ht="24.75" customHeight="1" x14ac:dyDescent="0.55000000000000004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</row>
    <row r="321" spans="1:12" ht="24.75" customHeight="1" x14ac:dyDescent="0.55000000000000004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</row>
    <row r="322" spans="1:12" ht="24.75" customHeight="1" x14ac:dyDescent="0.55000000000000004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</row>
    <row r="323" spans="1:12" ht="24.75" customHeight="1" x14ac:dyDescent="0.55000000000000004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</row>
    <row r="324" spans="1:12" ht="24.75" customHeight="1" x14ac:dyDescent="0.55000000000000004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</row>
    <row r="325" spans="1:12" ht="24.75" customHeight="1" x14ac:dyDescent="0.55000000000000004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</row>
    <row r="326" spans="1:12" ht="24.75" customHeight="1" x14ac:dyDescent="0.55000000000000004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</row>
    <row r="327" spans="1:12" ht="24.75" customHeight="1" x14ac:dyDescent="0.55000000000000004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</row>
    <row r="328" spans="1:12" ht="24.75" customHeight="1" x14ac:dyDescent="0.55000000000000004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</row>
    <row r="329" spans="1:12" ht="24.75" customHeight="1" x14ac:dyDescent="0.55000000000000004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</row>
    <row r="330" spans="1:12" ht="24.75" customHeight="1" x14ac:dyDescent="0.55000000000000004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</row>
    <row r="331" spans="1:12" ht="24.75" customHeight="1" x14ac:dyDescent="0.55000000000000004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</row>
    <row r="332" spans="1:12" ht="24.75" customHeight="1" x14ac:dyDescent="0.55000000000000004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</row>
    <row r="333" spans="1:12" ht="24.75" customHeight="1" x14ac:dyDescent="0.55000000000000004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</row>
    <row r="334" spans="1:12" ht="24.75" customHeight="1" x14ac:dyDescent="0.55000000000000004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</row>
    <row r="335" spans="1:12" ht="24.75" customHeight="1" x14ac:dyDescent="0.55000000000000004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</row>
    <row r="336" spans="1:12" ht="24.75" customHeight="1" x14ac:dyDescent="0.55000000000000004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</row>
    <row r="337" spans="1:12" ht="24.75" customHeight="1" x14ac:dyDescent="0.55000000000000004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</row>
    <row r="338" spans="1:12" ht="24.75" customHeight="1" x14ac:dyDescent="0.55000000000000004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</row>
    <row r="339" spans="1:12" ht="24.75" customHeight="1" x14ac:dyDescent="0.55000000000000004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</row>
    <row r="340" spans="1:12" ht="24.75" customHeight="1" x14ac:dyDescent="0.55000000000000004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</row>
    <row r="341" spans="1:12" ht="24.75" customHeight="1" x14ac:dyDescent="0.55000000000000004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</row>
    <row r="342" spans="1:12" ht="24.75" customHeight="1" x14ac:dyDescent="0.55000000000000004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</row>
    <row r="343" spans="1:12" ht="24.75" customHeight="1" x14ac:dyDescent="0.55000000000000004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</row>
    <row r="344" spans="1:12" ht="24.75" customHeight="1" x14ac:dyDescent="0.55000000000000004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</row>
    <row r="345" spans="1:12" ht="24.75" customHeight="1" x14ac:dyDescent="0.55000000000000004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</row>
    <row r="346" spans="1:12" ht="24.75" customHeight="1" x14ac:dyDescent="0.55000000000000004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</row>
    <row r="347" spans="1:12" ht="24.75" customHeight="1" x14ac:dyDescent="0.55000000000000004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</row>
    <row r="348" spans="1:12" ht="24.75" customHeight="1" x14ac:dyDescent="0.55000000000000004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</row>
    <row r="349" spans="1:12" ht="24.75" customHeight="1" x14ac:dyDescent="0.55000000000000004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</row>
    <row r="350" spans="1:12" ht="24.75" customHeight="1" x14ac:dyDescent="0.55000000000000004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</row>
    <row r="351" spans="1:12" ht="24.75" customHeight="1" x14ac:dyDescent="0.55000000000000004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</row>
    <row r="352" spans="1:12" ht="24.75" customHeight="1" x14ac:dyDescent="0.55000000000000004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</row>
    <row r="353" spans="1:12" ht="24.75" customHeight="1" x14ac:dyDescent="0.55000000000000004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</row>
    <row r="354" spans="1:12" ht="24.75" customHeight="1" x14ac:dyDescent="0.55000000000000004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</row>
    <row r="355" spans="1:12" ht="24.75" customHeight="1" x14ac:dyDescent="0.55000000000000004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</row>
    <row r="356" spans="1:12" ht="24.75" customHeight="1" x14ac:dyDescent="0.55000000000000004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</row>
    <row r="357" spans="1:12" ht="24.75" customHeight="1" x14ac:dyDescent="0.55000000000000004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</row>
    <row r="358" spans="1:12" ht="24.75" customHeight="1" x14ac:dyDescent="0.55000000000000004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</row>
    <row r="359" spans="1:12" ht="24.75" customHeight="1" x14ac:dyDescent="0.55000000000000004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</row>
    <row r="360" spans="1:12" ht="24.75" customHeight="1" x14ac:dyDescent="0.55000000000000004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</row>
    <row r="361" spans="1:12" ht="24.75" customHeight="1" x14ac:dyDescent="0.55000000000000004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</row>
    <row r="362" spans="1:12" ht="24.75" customHeight="1" x14ac:dyDescent="0.55000000000000004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</row>
    <row r="363" spans="1:12" ht="24.75" customHeight="1" x14ac:dyDescent="0.55000000000000004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</row>
    <row r="364" spans="1:12" ht="24.75" customHeight="1" x14ac:dyDescent="0.55000000000000004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</row>
    <row r="365" spans="1:12" ht="24.75" customHeight="1" x14ac:dyDescent="0.55000000000000004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</row>
    <row r="366" spans="1:12" ht="24.75" customHeight="1" x14ac:dyDescent="0.55000000000000004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</row>
    <row r="367" spans="1:12" ht="24.75" customHeight="1" x14ac:dyDescent="0.55000000000000004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</row>
    <row r="368" spans="1:12" ht="24.75" customHeight="1" x14ac:dyDescent="0.55000000000000004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</row>
    <row r="369" spans="1:12" ht="24.75" customHeight="1" x14ac:dyDescent="0.55000000000000004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</row>
    <row r="370" spans="1:12" ht="24.75" customHeight="1" x14ac:dyDescent="0.55000000000000004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</row>
    <row r="371" spans="1:12" ht="24.75" customHeight="1" x14ac:dyDescent="0.55000000000000004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</row>
    <row r="372" spans="1:12" ht="24.75" customHeight="1" x14ac:dyDescent="0.55000000000000004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</row>
    <row r="373" spans="1:12" ht="24.75" customHeight="1" x14ac:dyDescent="0.55000000000000004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</row>
    <row r="374" spans="1:12" ht="24.75" customHeight="1" x14ac:dyDescent="0.55000000000000004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</row>
    <row r="375" spans="1:12" ht="24.75" customHeight="1" x14ac:dyDescent="0.55000000000000004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</row>
    <row r="376" spans="1:12" ht="24.75" customHeight="1" x14ac:dyDescent="0.55000000000000004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</row>
    <row r="377" spans="1:12" ht="24.75" customHeight="1" x14ac:dyDescent="0.55000000000000004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</row>
    <row r="378" spans="1:12" ht="24.75" customHeight="1" x14ac:dyDescent="0.55000000000000004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</row>
    <row r="379" spans="1:12" ht="24.75" customHeight="1" x14ac:dyDescent="0.55000000000000004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</row>
    <row r="380" spans="1:12" ht="24.75" customHeight="1" x14ac:dyDescent="0.55000000000000004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</row>
    <row r="381" spans="1:12" ht="24.75" customHeight="1" x14ac:dyDescent="0.55000000000000004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</row>
    <row r="382" spans="1:12" ht="24.75" customHeight="1" x14ac:dyDescent="0.55000000000000004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</row>
    <row r="383" spans="1:12" ht="24.75" customHeight="1" x14ac:dyDescent="0.55000000000000004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</row>
    <row r="384" spans="1:12" ht="24.75" customHeight="1" x14ac:dyDescent="0.55000000000000004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</row>
    <row r="385" spans="1:12" ht="24.75" customHeight="1" x14ac:dyDescent="0.55000000000000004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</row>
    <row r="386" spans="1:12" ht="24.75" customHeight="1" x14ac:dyDescent="0.55000000000000004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</row>
    <row r="387" spans="1:12" ht="24.75" customHeight="1" x14ac:dyDescent="0.55000000000000004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</row>
    <row r="388" spans="1:12" ht="24.75" customHeight="1" x14ac:dyDescent="0.55000000000000004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</row>
    <row r="389" spans="1:12" ht="24.75" customHeight="1" x14ac:dyDescent="0.55000000000000004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</row>
    <row r="390" spans="1:12" ht="24.75" customHeight="1" x14ac:dyDescent="0.55000000000000004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</row>
    <row r="391" spans="1:12" ht="24.75" customHeight="1" x14ac:dyDescent="0.55000000000000004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</row>
    <row r="392" spans="1:12" ht="24.75" customHeight="1" x14ac:dyDescent="0.55000000000000004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</row>
    <row r="393" spans="1:12" ht="24.75" customHeight="1" x14ac:dyDescent="0.55000000000000004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</row>
    <row r="394" spans="1:12" ht="24.75" customHeight="1" x14ac:dyDescent="0.55000000000000004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</row>
    <row r="395" spans="1:12" ht="24.75" customHeight="1" x14ac:dyDescent="0.55000000000000004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</row>
    <row r="396" spans="1:12" ht="24.75" customHeight="1" x14ac:dyDescent="0.55000000000000004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</row>
    <row r="397" spans="1:12" ht="24.75" customHeight="1" x14ac:dyDescent="0.55000000000000004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</row>
    <row r="398" spans="1:12" ht="24.75" customHeight="1" x14ac:dyDescent="0.55000000000000004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</row>
    <row r="399" spans="1:12" ht="24.75" customHeight="1" x14ac:dyDescent="0.55000000000000004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</row>
    <row r="400" spans="1:12" ht="24.75" customHeight="1" x14ac:dyDescent="0.55000000000000004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</row>
    <row r="401" spans="1:12" ht="24.75" customHeight="1" x14ac:dyDescent="0.55000000000000004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</row>
    <row r="402" spans="1:12" ht="24.75" customHeight="1" x14ac:dyDescent="0.55000000000000004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</row>
    <row r="403" spans="1:12" ht="24.75" customHeight="1" x14ac:dyDescent="0.55000000000000004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</row>
    <row r="404" spans="1:12" ht="24.75" customHeight="1" x14ac:dyDescent="0.55000000000000004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</row>
    <row r="405" spans="1:12" ht="24.75" customHeight="1" x14ac:dyDescent="0.55000000000000004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</row>
    <row r="406" spans="1:12" ht="24.75" customHeight="1" x14ac:dyDescent="0.55000000000000004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</row>
    <row r="407" spans="1:12" ht="24.75" customHeight="1" x14ac:dyDescent="0.55000000000000004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</row>
    <row r="408" spans="1:12" ht="24.75" customHeight="1" x14ac:dyDescent="0.55000000000000004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</row>
    <row r="409" spans="1:12" ht="24.75" customHeight="1" x14ac:dyDescent="0.55000000000000004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</row>
    <row r="410" spans="1:12" ht="24.75" customHeight="1" x14ac:dyDescent="0.55000000000000004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</row>
    <row r="411" spans="1:12" ht="24.75" customHeight="1" x14ac:dyDescent="0.55000000000000004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</row>
    <row r="412" spans="1:12" ht="24.75" customHeight="1" x14ac:dyDescent="0.55000000000000004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</row>
    <row r="413" spans="1:12" ht="24.75" customHeight="1" x14ac:dyDescent="0.55000000000000004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</row>
    <row r="414" spans="1:12" ht="24.75" customHeight="1" x14ac:dyDescent="0.55000000000000004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</row>
    <row r="415" spans="1:12" ht="24.75" customHeight="1" x14ac:dyDescent="0.55000000000000004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</row>
    <row r="416" spans="1:12" ht="24.75" customHeight="1" x14ac:dyDescent="0.55000000000000004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</row>
    <row r="417" spans="1:12" ht="24.75" customHeight="1" x14ac:dyDescent="0.55000000000000004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</row>
    <row r="418" spans="1:12" ht="24.75" customHeight="1" x14ac:dyDescent="0.55000000000000004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</row>
    <row r="419" spans="1:12" ht="24.75" customHeight="1" x14ac:dyDescent="0.55000000000000004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</row>
    <row r="420" spans="1:12" ht="24.75" customHeight="1" x14ac:dyDescent="0.55000000000000004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</row>
    <row r="421" spans="1:12" ht="24.75" customHeight="1" x14ac:dyDescent="0.55000000000000004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</row>
    <row r="422" spans="1:12" ht="24.75" customHeight="1" x14ac:dyDescent="0.55000000000000004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</row>
    <row r="423" spans="1:12" ht="24.75" customHeight="1" x14ac:dyDescent="0.55000000000000004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</row>
    <row r="424" spans="1:12" ht="24.75" customHeight="1" x14ac:dyDescent="0.55000000000000004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</row>
    <row r="425" spans="1:12" ht="24.75" customHeight="1" x14ac:dyDescent="0.55000000000000004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</row>
    <row r="426" spans="1:12" ht="24.75" customHeight="1" x14ac:dyDescent="0.55000000000000004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</row>
    <row r="427" spans="1:12" ht="24.75" customHeight="1" x14ac:dyDescent="0.55000000000000004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</row>
    <row r="428" spans="1:12" ht="24.75" customHeight="1" x14ac:dyDescent="0.55000000000000004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</row>
    <row r="429" spans="1:12" ht="24.75" customHeight="1" x14ac:dyDescent="0.55000000000000004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</row>
    <row r="430" spans="1:12" ht="24.75" customHeight="1" x14ac:dyDescent="0.55000000000000004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</row>
    <row r="431" spans="1:12" ht="24.75" customHeight="1" x14ac:dyDescent="0.55000000000000004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</row>
    <row r="432" spans="1:12" ht="24.75" customHeight="1" x14ac:dyDescent="0.55000000000000004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</row>
    <row r="433" spans="1:12" ht="24.75" customHeight="1" x14ac:dyDescent="0.55000000000000004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</row>
    <row r="434" spans="1:12" ht="24.75" customHeight="1" x14ac:dyDescent="0.55000000000000004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</row>
    <row r="435" spans="1:12" ht="24.75" customHeight="1" x14ac:dyDescent="0.55000000000000004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</row>
    <row r="436" spans="1:12" ht="24.75" customHeight="1" x14ac:dyDescent="0.55000000000000004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</row>
    <row r="437" spans="1:12" ht="24.75" customHeight="1" x14ac:dyDescent="0.55000000000000004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</row>
    <row r="438" spans="1:12" ht="24.75" customHeight="1" x14ac:dyDescent="0.55000000000000004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</row>
    <row r="439" spans="1:12" ht="24.75" customHeight="1" x14ac:dyDescent="0.55000000000000004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</row>
    <row r="440" spans="1:12" ht="24.75" customHeight="1" x14ac:dyDescent="0.55000000000000004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</row>
    <row r="441" spans="1:12" ht="24.75" customHeight="1" x14ac:dyDescent="0.55000000000000004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</row>
    <row r="442" spans="1:12" ht="24.75" customHeight="1" x14ac:dyDescent="0.55000000000000004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</row>
    <row r="443" spans="1:12" ht="24.75" customHeight="1" x14ac:dyDescent="0.55000000000000004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</row>
    <row r="444" spans="1:12" ht="24.75" customHeight="1" x14ac:dyDescent="0.55000000000000004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</row>
    <row r="445" spans="1:12" ht="24.75" customHeight="1" x14ac:dyDescent="0.55000000000000004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</row>
    <row r="446" spans="1:12" ht="24.75" customHeight="1" x14ac:dyDescent="0.55000000000000004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</row>
    <row r="447" spans="1:12" ht="24.75" customHeight="1" x14ac:dyDescent="0.55000000000000004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</row>
    <row r="448" spans="1:12" ht="24.75" customHeight="1" x14ac:dyDescent="0.55000000000000004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</row>
    <row r="449" spans="1:12" ht="24.75" customHeight="1" x14ac:dyDescent="0.55000000000000004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</row>
    <row r="450" spans="1:12" ht="24.75" customHeight="1" x14ac:dyDescent="0.55000000000000004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</row>
    <row r="451" spans="1:12" ht="24.75" customHeight="1" x14ac:dyDescent="0.55000000000000004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</row>
    <row r="452" spans="1:12" ht="24.75" customHeight="1" x14ac:dyDescent="0.55000000000000004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</row>
    <row r="453" spans="1:12" ht="24.75" customHeight="1" x14ac:dyDescent="0.55000000000000004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</row>
    <row r="454" spans="1:12" ht="24.75" customHeight="1" x14ac:dyDescent="0.55000000000000004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</row>
    <row r="455" spans="1:12" ht="24.75" customHeight="1" x14ac:dyDescent="0.55000000000000004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</row>
    <row r="456" spans="1:12" ht="24.75" customHeight="1" x14ac:dyDescent="0.55000000000000004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</row>
    <row r="457" spans="1:12" ht="24.75" customHeight="1" x14ac:dyDescent="0.55000000000000004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</row>
    <row r="458" spans="1:12" ht="24.75" customHeight="1" x14ac:dyDescent="0.55000000000000004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</row>
    <row r="459" spans="1:12" ht="24.75" customHeight="1" x14ac:dyDescent="0.55000000000000004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</row>
    <row r="460" spans="1:12" ht="24.75" customHeight="1" x14ac:dyDescent="0.55000000000000004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</row>
    <row r="461" spans="1:12" ht="24.75" customHeight="1" x14ac:dyDescent="0.55000000000000004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</row>
    <row r="462" spans="1:12" ht="24.75" customHeight="1" x14ac:dyDescent="0.55000000000000004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</row>
    <row r="463" spans="1:12" ht="24.75" customHeight="1" x14ac:dyDescent="0.55000000000000004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</row>
    <row r="464" spans="1:12" ht="24.75" customHeight="1" x14ac:dyDescent="0.55000000000000004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</row>
    <row r="465" spans="1:12" ht="24.75" customHeight="1" x14ac:dyDescent="0.55000000000000004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</row>
    <row r="466" spans="1:12" ht="24.75" customHeight="1" x14ac:dyDescent="0.55000000000000004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</row>
    <row r="467" spans="1:12" ht="24.75" customHeight="1" x14ac:dyDescent="0.55000000000000004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</row>
    <row r="468" spans="1:12" ht="24.75" customHeight="1" x14ac:dyDescent="0.55000000000000004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</row>
    <row r="469" spans="1:12" ht="24.75" customHeight="1" x14ac:dyDescent="0.55000000000000004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</row>
    <row r="470" spans="1:12" ht="24.75" customHeight="1" x14ac:dyDescent="0.55000000000000004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</row>
    <row r="471" spans="1:12" ht="24.75" customHeight="1" x14ac:dyDescent="0.55000000000000004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</row>
    <row r="472" spans="1:12" ht="24.75" customHeight="1" x14ac:dyDescent="0.55000000000000004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</row>
    <row r="473" spans="1:12" ht="24.75" customHeight="1" x14ac:dyDescent="0.55000000000000004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</row>
    <row r="474" spans="1:12" ht="24.75" customHeight="1" x14ac:dyDescent="0.55000000000000004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</row>
    <row r="475" spans="1:12" ht="24.75" customHeight="1" x14ac:dyDescent="0.55000000000000004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</row>
    <row r="476" spans="1:12" ht="24.75" customHeight="1" x14ac:dyDescent="0.55000000000000004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</row>
    <row r="477" spans="1:12" ht="24.75" customHeight="1" x14ac:dyDescent="0.55000000000000004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</row>
    <row r="478" spans="1:12" ht="24.75" customHeight="1" x14ac:dyDescent="0.55000000000000004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</row>
    <row r="479" spans="1:12" ht="24.75" customHeight="1" x14ac:dyDescent="0.55000000000000004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</row>
    <row r="480" spans="1:12" ht="24.75" customHeight="1" x14ac:dyDescent="0.55000000000000004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</row>
    <row r="481" spans="1:12" ht="24.75" customHeight="1" x14ac:dyDescent="0.55000000000000004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</row>
    <row r="482" spans="1:12" ht="24.75" customHeight="1" x14ac:dyDescent="0.55000000000000004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</row>
    <row r="483" spans="1:12" ht="24.75" customHeight="1" x14ac:dyDescent="0.55000000000000004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</row>
    <row r="484" spans="1:12" ht="24.75" customHeight="1" x14ac:dyDescent="0.55000000000000004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</row>
    <row r="485" spans="1:12" ht="24.75" customHeight="1" x14ac:dyDescent="0.55000000000000004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</row>
    <row r="486" spans="1:12" ht="24.75" customHeight="1" x14ac:dyDescent="0.55000000000000004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</row>
    <row r="487" spans="1:12" ht="24.75" customHeight="1" x14ac:dyDescent="0.55000000000000004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</row>
    <row r="488" spans="1:12" ht="24.75" customHeight="1" x14ac:dyDescent="0.55000000000000004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</row>
    <row r="489" spans="1:12" ht="24.75" customHeight="1" x14ac:dyDescent="0.55000000000000004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</row>
    <row r="490" spans="1:12" ht="24.75" customHeight="1" x14ac:dyDescent="0.55000000000000004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</row>
    <row r="491" spans="1:12" ht="24.75" customHeight="1" x14ac:dyDescent="0.55000000000000004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</row>
    <row r="492" spans="1:12" ht="24.75" customHeight="1" x14ac:dyDescent="0.55000000000000004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</row>
    <row r="493" spans="1:12" ht="24.75" customHeight="1" x14ac:dyDescent="0.55000000000000004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</row>
    <row r="494" spans="1:12" ht="24.75" customHeight="1" x14ac:dyDescent="0.55000000000000004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</row>
    <row r="495" spans="1:12" ht="24.75" customHeight="1" x14ac:dyDescent="0.55000000000000004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</row>
    <row r="496" spans="1:12" ht="24.75" customHeight="1" x14ac:dyDescent="0.55000000000000004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</row>
    <row r="497" spans="1:12" ht="24.75" customHeight="1" x14ac:dyDescent="0.55000000000000004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</row>
    <row r="498" spans="1:12" ht="24.75" customHeight="1" x14ac:dyDescent="0.55000000000000004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</row>
    <row r="499" spans="1:12" ht="24.75" customHeight="1" x14ac:dyDescent="0.55000000000000004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</row>
    <row r="500" spans="1:12" ht="24.75" customHeight="1" x14ac:dyDescent="0.55000000000000004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</row>
    <row r="501" spans="1:12" ht="24.75" customHeight="1" x14ac:dyDescent="0.55000000000000004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</row>
    <row r="502" spans="1:12" ht="24.75" customHeight="1" x14ac:dyDescent="0.55000000000000004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</row>
    <row r="503" spans="1:12" ht="24.75" customHeight="1" x14ac:dyDescent="0.55000000000000004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</row>
    <row r="504" spans="1:12" ht="24.75" customHeight="1" x14ac:dyDescent="0.55000000000000004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</row>
    <row r="505" spans="1:12" ht="24.75" customHeight="1" x14ac:dyDescent="0.55000000000000004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</row>
    <row r="506" spans="1:12" ht="24.75" customHeight="1" x14ac:dyDescent="0.55000000000000004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</row>
    <row r="507" spans="1:12" ht="24.75" customHeight="1" x14ac:dyDescent="0.55000000000000004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</row>
    <row r="508" spans="1:12" ht="24.75" customHeight="1" x14ac:dyDescent="0.55000000000000004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</row>
    <row r="509" spans="1:12" ht="24.75" customHeight="1" x14ac:dyDescent="0.55000000000000004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</row>
    <row r="510" spans="1:12" ht="24.75" customHeight="1" x14ac:dyDescent="0.55000000000000004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</row>
    <row r="511" spans="1:12" ht="24.75" customHeight="1" x14ac:dyDescent="0.55000000000000004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</row>
    <row r="512" spans="1:12" ht="24.75" customHeight="1" x14ac:dyDescent="0.55000000000000004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</row>
    <row r="513" spans="1:12" ht="24.75" customHeight="1" x14ac:dyDescent="0.55000000000000004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</row>
    <row r="514" spans="1:12" ht="24.75" customHeight="1" x14ac:dyDescent="0.55000000000000004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</row>
    <row r="515" spans="1:12" ht="24.75" customHeight="1" x14ac:dyDescent="0.55000000000000004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</row>
    <row r="516" spans="1:12" ht="24.75" customHeight="1" x14ac:dyDescent="0.55000000000000004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</row>
    <row r="517" spans="1:12" ht="24.75" customHeight="1" x14ac:dyDescent="0.55000000000000004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</row>
    <row r="518" spans="1:12" ht="24.75" customHeight="1" x14ac:dyDescent="0.55000000000000004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</row>
    <row r="519" spans="1:12" ht="24.75" customHeight="1" x14ac:dyDescent="0.55000000000000004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</row>
    <row r="520" spans="1:12" ht="24.75" customHeight="1" x14ac:dyDescent="0.55000000000000004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</row>
    <row r="521" spans="1:12" ht="24.75" customHeight="1" x14ac:dyDescent="0.55000000000000004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</row>
    <row r="522" spans="1:12" ht="24.75" customHeight="1" x14ac:dyDescent="0.55000000000000004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</row>
    <row r="523" spans="1:12" ht="24.75" customHeight="1" x14ac:dyDescent="0.55000000000000004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</row>
    <row r="524" spans="1:12" ht="24.75" customHeight="1" x14ac:dyDescent="0.55000000000000004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</row>
    <row r="525" spans="1:12" ht="24.75" customHeight="1" x14ac:dyDescent="0.55000000000000004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</row>
    <row r="526" spans="1:12" ht="24.75" customHeight="1" x14ac:dyDescent="0.55000000000000004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</row>
    <row r="527" spans="1:12" ht="24.75" customHeight="1" x14ac:dyDescent="0.55000000000000004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</row>
    <row r="528" spans="1:12" ht="24.75" customHeight="1" x14ac:dyDescent="0.55000000000000004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</row>
    <row r="529" spans="1:12" ht="24.75" customHeight="1" x14ac:dyDescent="0.55000000000000004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</row>
    <row r="530" spans="1:12" ht="24.75" customHeight="1" x14ac:dyDescent="0.55000000000000004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</row>
    <row r="531" spans="1:12" ht="24.75" customHeight="1" x14ac:dyDescent="0.55000000000000004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</row>
    <row r="532" spans="1:12" ht="24.75" customHeight="1" x14ac:dyDescent="0.55000000000000004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</row>
    <row r="533" spans="1:12" ht="24.75" customHeight="1" x14ac:dyDescent="0.55000000000000004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</row>
    <row r="534" spans="1:12" ht="24.75" customHeight="1" x14ac:dyDescent="0.55000000000000004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</row>
    <row r="535" spans="1:12" ht="24.75" customHeight="1" x14ac:dyDescent="0.55000000000000004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</row>
    <row r="536" spans="1:12" ht="24.75" customHeight="1" x14ac:dyDescent="0.55000000000000004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</row>
    <row r="537" spans="1:12" ht="24.75" customHeight="1" x14ac:dyDescent="0.55000000000000004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</row>
    <row r="538" spans="1:12" ht="24.75" customHeight="1" x14ac:dyDescent="0.55000000000000004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</row>
    <row r="539" spans="1:12" ht="24.75" customHeight="1" x14ac:dyDescent="0.55000000000000004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</row>
    <row r="540" spans="1:12" ht="24.75" customHeight="1" x14ac:dyDescent="0.55000000000000004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</row>
    <row r="541" spans="1:12" ht="24.75" customHeight="1" x14ac:dyDescent="0.55000000000000004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</row>
    <row r="542" spans="1:12" ht="24.75" customHeight="1" x14ac:dyDescent="0.55000000000000004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</row>
    <row r="543" spans="1:12" ht="24.75" customHeight="1" x14ac:dyDescent="0.55000000000000004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</row>
    <row r="544" spans="1:12" ht="24.75" customHeight="1" x14ac:dyDescent="0.55000000000000004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</row>
    <row r="545" spans="1:12" ht="24.75" customHeight="1" x14ac:dyDescent="0.55000000000000004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</row>
    <row r="546" spans="1:12" ht="24.75" customHeight="1" x14ac:dyDescent="0.55000000000000004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</row>
    <row r="547" spans="1:12" ht="24.75" customHeight="1" x14ac:dyDescent="0.55000000000000004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</row>
    <row r="548" spans="1:12" ht="24.75" customHeight="1" x14ac:dyDescent="0.55000000000000004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</row>
    <row r="549" spans="1:12" ht="24.75" customHeight="1" x14ac:dyDescent="0.55000000000000004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</row>
    <row r="550" spans="1:12" ht="24.75" customHeight="1" x14ac:dyDescent="0.55000000000000004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</row>
    <row r="551" spans="1:12" ht="24.75" customHeight="1" x14ac:dyDescent="0.55000000000000004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</row>
    <row r="552" spans="1:12" ht="24.75" customHeight="1" x14ac:dyDescent="0.55000000000000004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</row>
    <row r="553" spans="1:12" ht="24.75" customHeight="1" x14ac:dyDescent="0.55000000000000004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</row>
    <row r="554" spans="1:12" ht="24.75" customHeight="1" x14ac:dyDescent="0.55000000000000004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</row>
    <row r="555" spans="1:12" ht="24.75" customHeight="1" x14ac:dyDescent="0.55000000000000004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</row>
    <row r="556" spans="1:12" ht="24.75" customHeight="1" x14ac:dyDescent="0.55000000000000004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</row>
    <row r="557" spans="1:12" ht="24.75" customHeight="1" x14ac:dyDescent="0.55000000000000004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</row>
    <row r="558" spans="1:12" ht="24.75" customHeight="1" x14ac:dyDescent="0.55000000000000004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</row>
    <row r="559" spans="1:12" ht="24.75" customHeight="1" x14ac:dyDescent="0.55000000000000004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</row>
    <row r="560" spans="1:12" ht="24.75" customHeight="1" x14ac:dyDescent="0.55000000000000004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</row>
    <row r="561" spans="1:12" ht="24.75" customHeight="1" x14ac:dyDescent="0.55000000000000004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</row>
    <row r="562" spans="1:12" ht="24.75" customHeight="1" x14ac:dyDescent="0.55000000000000004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</row>
    <row r="563" spans="1:12" ht="24.75" customHeight="1" x14ac:dyDescent="0.55000000000000004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</row>
    <row r="564" spans="1:12" ht="24.75" customHeight="1" x14ac:dyDescent="0.55000000000000004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</row>
    <row r="565" spans="1:12" ht="24.75" customHeight="1" x14ac:dyDescent="0.55000000000000004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</row>
    <row r="566" spans="1:12" ht="24.75" customHeight="1" x14ac:dyDescent="0.55000000000000004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</row>
    <row r="567" spans="1:12" ht="24.75" customHeight="1" x14ac:dyDescent="0.55000000000000004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</row>
    <row r="568" spans="1:12" ht="24.75" customHeight="1" x14ac:dyDescent="0.55000000000000004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</row>
    <row r="569" spans="1:12" ht="24.75" customHeight="1" x14ac:dyDescent="0.55000000000000004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</row>
    <row r="570" spans="1:12" ht="24.75" customHeight="1" x14ac:dyDescent="0.55000000000000004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</row>
    <row r="571" spans="1:12" ht="24.75" customHeight="1" x14ac:dyDescent="0.55000000000000004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</row>
    <row r="572" spans="1:12" ht="24.75" customHeight="1" x14ac:dyDescent="0.55000000000000004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</row>
    <row r="573" spans="1:12" ht="24.75" customHeight="1" x14ac:dyDescent="0.55000000000000004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</row>
    <row r="574" spans="1:12" ht="24.75" customHeight="1" x14ac:dyDescent="0.55000000000000004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</row>
    <row r="575" spans="1:12" ht="24.75" customHeight="1" x14ac:dyDescent="0.55000000000000004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</row>
    <row r="576" spans="1:12" ht="24.75" customHeight="1" x14ac:dyDescent="0.55000000000000004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</row>
    <row r="577" spans="1:12" ht="24.75" customHeight="1" x14ac:dyDescent="0.55000000000000004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</row>
    <row r="578" spans="1:12" ht="24.75" customHeight="1" x14ac:dyDescent="0.55000000000000004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</row>
    <row r="579" spans="1:12" ht="24.75" customHeight="1" x14ac:dyDescent="0.55000000000000004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</row>
    <row r="580" spans="1:12" ht="24.75" customHeight="1" x14ac:dyDescent="0.55000000000000004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</row>
    <row r="581" spans="1:12" ht="24.75" customHeight="1" x14ac:dyDescent="0.55000000000000004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</row>
    <row r="582" spans="1:12" ht="24.75" customHeight="1" x14ac:dyDescent="0.55000000000000004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</row>
    <row r="583" spans="1:12" ht="24.75" customHeight="1" x14ac:dyDescent="0.55000000000000004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</row>
    <row r="584" spans="1:12" ht="24.75" customHeight="1" x14ac:dyDescent="0.55000000000000004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</row>
    <row r="585" spans="1:12" ht="24.75" customHeight="1" x14ac:dyDescent="0.55000000000000004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</row>
    <row r="586" spans="1:12" ht="24.75" customHeight="1" x14ac:dyDescent="0.55000000000000004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</row>
    <row r="587" spans="1:12" ht="24.75" customHeight="1" x14ac:dyDescent="0.55000000000000004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</row>
    <row r="588" spans="1:12" ht="24.75" customHeight="1" x14ac:dyDescent="0.55000000000000004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</row>
    <row r="589" spans="1:12" ht="24.75" customHeight="1" x14ac:dyDescent="0.55000000000000004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</row>
    <row r="590" spans="1:12" ht="24.75" customHeight="1" x14ac:dyDescent="0.55000000000000004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</row>
    <row r="591" spans="1:12" ht="24.75" customHeight="1" x14ac:dyDescent="0.55000000000000004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</row>
    <row r="592" spans="1:12" ht="24.75" customHeight="1" x14ac:dyDescent="0.55000000000000004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</row>
    <row r="593" spans="1:12" ht="24.75" customHeight="1" x14ac:dyDescent="0.55000000000000004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</row>
    <row r="594" spans="1:12" ht="24.75" customHeight="1" x14ac:dyDescent="0.55000000000000004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</row>
    <row r="595" spans="1:12" ht="24.75" customHeight="1" x14ac:dyDescent="0.55000000000000004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</row>
    <row r="596" spans="1:12" ht="24.75" customHeight="1" x14ac:dyDescent="0.55000000000000004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</row>
    <row r="597" spans="1:12" ht="24.75" customHeight="1" x14ac:dyDescent="0.55000000000000004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</row>
    <row r="598" spans="1:12" ht="24.75" customHeight="1" x14ac:dyDescent="0.55000000000000004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</row>
    <row r="599" spans="1:12" ht="24.75" customHeight="1" x14ac:dyDescent="0.55000000000000004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</row>
    <row r="600" spans="1:12" ht="24.75" customHeight="1" x14ac:dyDescent="0.55000000000000004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</row>
    <row r="601" spans="1:12" ht="24.75" customHeight="1" x14ac:dyDescent="0.55000000000000004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</row>
    <row r="602" spans="1:12" ht="24.75" customHeight="1" x14ac:dyDescent="0.55000000000000004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</row>
    <row r="603" spans="1:12" ht="24.75" customHeight="1" x14ac:dyDescent="0.55000000000000004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</row>
    <row r="604" spans="1:12" ht="24.75" customHeight="1" x14ac:dyDescent="0.55000000000000004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</row>
    <row r="605" spans="1:12" ht="24.75" customHeight="1" x14ac:dyDescent="0.55000000000000004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</row>
    <row r="606" spans="1:12" ht="24.75" customHeight="1" x14ac:dyDescent="0.55000000000000004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</row>
    <row r="607" spans="1:12" ht="24.75" customHeight="1" x14ac:dyDescent="0.55000000000000004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</row>
    <row r="608" spans="1:12" ht="24.75" customHeight="1" x14ac:dyDescent="0.55000000000000004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</row>
    <row r="609" spans="1:12" ht="24.75" customHeight="1" x14ac:dyDescent="0.55000000000000004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</row>
    <row r="610" spans="1:12" ht="24.75" customHeight="1" x14ac:dyDescent="0.55000000000000004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</row>
    <row r="611" spans="1:12" ht="24.75" customHeight="1" x14ac:dyDescent="0.55000000000000004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</row>
    <row r="612" spans="1:12" ht="24.75" customHeight="1" x14ac:dyDescent="0.55000000000000004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</row>
    <row r="613" spans="1:12" ht="24.75" customHeight="1" x14ac:dyDescent="0.55000000000000004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</row>
    <row r="614" spans="1:12" ht="24.75" customHeight="1" x14ac:dyDescent="0.55000000000000004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</row>
    <row r="615" spans="1:12" ht="24.75" customHeight="1" x14ac:dyDescent="0.55000000000000004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</row>
    <row r="616" spans="1:12" ht="24.75" customHeight="1" x14ac:dyDescent="0.55000000000000004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</row>
    <row r="617" spans="1:12" ht="24.75" customHeight="1" x14ac:dyDescent="0.55000000000000004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</row>
    <row r="618" spans="1:12" ht="24.75" customHeight="1" x14ac:dyDescent="0.55000000000000004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</row>
    <row r="619" spans="1:12" ht="24.75" customHeight="1" x14ac:dyDescent="0.55000000000000004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</row>
    <row r="620" spans="1:12" ht="24.75" customHeight="1" x14ac:dyDescent="0.55000000000000004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</row>
    <row r="621" spans="1:12" ht="24.75" customHeight="1" x14ac:dyDescent="0.55000000000000004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</row>
    <row r="622" spans="1:12" ht="24.75" customHeight="1" x14ac:dyDescent="0.55000000000000004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</row>
    <row r="623" spans="1:12" ht="24.75" customHeight="1" x14ac:dyDescent="0.55000000000000004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</row>
    <row r="624" spans="1:12" ht="24.75" customHeight="1" x14ac:dyDescent="0.55000000000000004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</row>
    <row r="625" spans="1:12" ht="24.75" customHeight="1" x14ac:dyDescent="0.55000000000000004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</row>
    <row r="626" spans="1:12" ht="24.75" customHeight="1" x14ac:dyDescent="0.55000000000000004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</row>
    <row r="627" spans="1:12" ht="24.75" customHeight="1" x14ac:dyDescent="0.55000000000000004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</row>
    <row r="628" spans="1:12" ht="24.75" customHeight="1" x14ac:dyDescent="0.55000000000000004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</row>
    <row r="629" spans="1:12" ht="24.75" customHeight="1" x14ac:dyDescent="0.55000000000000004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</row>
    <row r="630" spans="1:12" ht="24.75" customHeight="1" x14ac:dyDescent="0.55000000000000004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</row>
    <row r="631" spans="1:12" ht="24.75" customHeight="1" x14ac:dyDescent="0.55000000000000004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</row>
    <row r="632" spans="1:12" ht="24.75" customHeight="1" x14ac:dyDescent="0.55000000000000004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</row>
    <row r="633" spans="1:12" ht="24.75" customHeight="1" x14ac:dyDescent="0.55000000000000004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</row>
    <row r="634" spans="1:12" ht="24.75" customHeight="1" x14ac:dyDescent="0.55000000000000004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</row>
    <row r="635" spans="1:12" ht="24.75" customHeight="1" x14ac:dyDescent="0.55000000000000004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</row>
    <row r="636" spans="1:12" ht="24.75" customHeight="1" x14ac:dyDescent="0.55000000000000004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</row>
    <row r="637" spans="1:12" ht="24.75" customHeight="1" x14ac:dyDescent="0.55000000000000004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</row>
    <row r="638" spans="1:12" ht="24.75" customHeight="1" x14ac:dyDescent="0.55000000000000004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</row>
    <row r="639" spans="1:12" ht="24.75" customHeight="1" x14ac:dyDescent="0.55000000000000004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</row>
    <row r="640" spans="1:12" ht="24.75" customHeight="1" x14ac:dyDescent="0.55000000000000004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</row>
    <row r="641" spans="1:12" ht="24.75" customHeight="1" x14ac:dyDescent="0.55000000000000004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</row>
    <row r="642" spans="1:12" ht="24.75" customHeight="1" x14ac:dyDescent="0.55000000000000004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</row>
    <row r="643" spans="1:12" ht="24.75" customHeight="1" x14ac:dyDescent="0.55000000000000004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</row>
    <row r="644" spans="1:12" ht="24.75" customHeight="1" x14ac:dyDescent="0.55000000000000004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</row>
    <row r="645" spans="1:12" ht="24.75" customHeight="1" x14ac:dyDescent="0.55000000000000004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</row>
    <row r="646" spans="1:12" ht="24.75" customHeight="1" x14ac:dyDescent="0.55000000000000004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</row>
    <row r="647" spans="1:12" ht="24.75" customHeight="1" x14ac:dyDescent="0.55000000000000004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</row>
    <row r="648" spans="1:12" ht="24.75" customHeight="1" x14ac:dyDescent="0.55000000000000004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</row>
    <row r="649" spans="1:12" ht="24.75" customHeight="1" x14ac:dyDescent="0.55000000000000004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</row>
    <row r="650" spans="1:12" ht="24.75" customHeight="1" x14ac:dyDescent="0.55000000000000004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</row>
    <row r="651" spans="1:12" ht="24.75" customHeight="1" x14ac:dyDescent="0.55000000000000004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</row>
    <row r="652" spans="1:12" ht="24.75" customHeight="1" x14ac:dyDescent="0.55000000000000004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</row>
    <row r="653" spans="1:12" ht="24.75" customHeight="1" x14ac:dyDescent="0.55000000000000004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</row>
    <row r="654" spans="1:12" ht="24.75" customHeight="1" x14ac:dyDescent="0.55000000000000004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</row>
    <row r="655" spans="1:12" ht="24.75" customHeight="1" x14ac:dyDescent="0.55000000000000004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</row>
    <row r="656" spans="1:12" ht="24.75" customHeight="1" x14ac:dyDescent="0.55000000000000004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</row>
    <row r="657" spans="1:12" ht="24.75" customHeight="1" x14ac:dyDescent="0.55000000000000004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</row>
    <row r="658" spans="1:12" ht="24.75" customHeight="1" x14ac:dyDescent="0.55000000000000004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</row>
    <row r="659" spans="1:12" ht="24.75" customHeight="1" x14ac:dyDescent="0.55000000000000004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</row>
    <row r="660" spans="1:12" ht="24.75" customHeight="1" x14ac:dyDescent="0.55000000000000004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</row>
    <row r="661" spans="1:12" ht="24.75" customHeight="1" x14ac:dyDescent="0.55000000000000004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</row>
    <row r="662" spans="1:12" ht="24.75" customHeight="1" x14ac:dyDescent="0.55000000000000004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</row>
    <row r="663" spans="1:12" ht="24.75" customHeight="1" x14ac:dyDescent="0.55000000000000004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</row>
    <row r="664" spans="1:12" ht="24.75" customHeight="1" x14ac:dyDescent="0.55000000000000004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</row>
    <row r="665" spans="1:12" ht="24.75" customHeight="1" x14ac:dyDescent="0.55000000000000004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</row>
    <row r="666" spans="1:12" ht="24.75" customHeight="1" x14ac:dyDescent="0.55000000000000004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</row>
    <row r="667" spans="1:12" ht="24.75" customHeight="1" x14ac:dyDescent="0.55000000000000004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</row>
    <row r="668" spans="1:12" ht="24.75" customHeight="1" x14ac:dyDescent="0.55000000000000004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</row>
    <row r="669" spans="1:12" ht="24.75" customHeight="1" x14ac:dyDescent="0.55000000000000004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</row>
    <row r="670" spans="1:12" ht="24.75" customHeight="1" x14ac:dyDescent="0.55000000000000004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</row>
    <row r="671" spans="1:12" ht="24.75" customHeight="1" x14ac:dyDescent="0.55000000000000004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</row>
    <row r="672" spans="1:12" ht="24.75" customHeight="1" x14ac:dyDescent="0.55000000000000004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</row>
    <row r="673" spans="1:12" ht="24.75" customHeight="1" x14ac:dyDescent="0.55000000000000004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</row>
    <row r="674" spans="1:12" ht="24.75" customHeight="1" x14ac:dyDescent="0.55000000000000004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</row>
    <row r="675" spans="1:12" ht="24.75" customHeight="1" x14ac:dyDescent="0.55000000000000004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</row>
    <row r="676" spans="1:12" ht="24.75" customHeight="1" x14ac:dyDescent="0.55000000000000004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</row>
    <row r="677" spans="1:12" ht="24.75" customHeight="1" x14ac:dyDescent="0.55000000000000004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</row>
    <row r="678" spans="1:12" ht="24.75" customHeight="1" x14ac:dyDescent="0.55000000000000004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</row>
    <row r="679" spans="1:12" ht="24.75" customHeight="1" x14ac:dyDescent="0.55000000000000004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</row>
    <row r="680" spans="1:12" ht="24.75" customHeight="1" x14ac:dyDescent="0.55000000000000004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</row>
    <row r="681" spans="1:12" ht="24.75" customHeight="1" x14ac:dyDescent="0.55000000000000004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</row>
    <row r="682" spans="1:12" ht="24.75" customHeight="1" x14ac:dyDescent="0.55000000000000004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</row>
    <row r="683" spans="1:12" ht="24.75" customHeight="1" x14ac:dyDescent="0.55000000000000004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</row>
    <row r="684" spans="1:12" ht="24.75" customHeight="1" x14ac:dyDescent="0.55000000000000004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</row>
    <row r="685" spans="1:12" ht="24.75" customHeight="1" x14ac:dyDescent="0.55000000000000004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</row>
    <row r="686" spans="1:12" ht="24.75" customHeight="1" x14ac:dyDescent="0.55000000000000004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</row>
    <row r="687" spans="1:12" ht="24.75" customHeight="1" x14ac:dyDescent="0.55000000000000004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</row>
    <row r="688" spans="1:12" ht="24.75" customHeight="1" x14ac:dyDescent="0.55000000000000004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</row>
    <row r="689" spans="1:12" ht="24.75" customHeight="1" x14ac:dyDescent="0.55000000000000004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</row>
    <row r="690" spans="1:12" ht="24.75" customHeight="1" x14ac:dyDescent="0.55000000000000004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</row>
    <row r="691" spans="1:12" ht="24.75" customHeight="1" x14ac:dyDescent="0.55000000000000004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</row>
    <row r="692" spans="1:12" ht="24.75" customHeight="1" x14ac:dyDescent="0.55000000000000004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</row>
    <row r="693" spans="1:12" ht="24.75" customHeight="1" x14ac:dyDescent="0.55000000000000004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</row>
    <row r="694" spans="1:12" ht="24.75" customHeight="1" x14ac:dyDescent="0.55000000000000004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</row>
    <row r="695" spans="1:12" ht="24.75" customHeight="1" x14ac:dyDescent="0.55000000000000004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</row>
    <row r="696" spans="1:12" ht="24.75" customHeight="1" x14ac:dyDescent="0.55000000000000004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</row>
    <row r="697" spans="1:12" ht="24.75" customHeight="1" x14ac:dyDescent="0.55000000000000004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</row>
    <row r="698" spans="1:12" ht="24.75" customHeight="1" x14ac:dyDescent="0.55000000000000004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</row>
    <row r="699" spans="1:12" ht="24.75" customHeight="1" x14ac:dyDescent="0.55000000000000004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</row>
    <row r="700" spans="1:12" ht="24.75" customHeight="1" x14ac:dyDescent="0.55000000000000004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</row>
    <row r="701" spans="1:12" ht="24.75" customHeight="1" x14ac:dyDescent="0.55000000000000004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</row>
    <row r="702" spans="1:12" ht="24.75" customHeight="1" x14ac:dyDescent="0.55000000000000004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</row>
    <row r="703" spans="1:12" ht="24.75" customHeight="1" x14ac:dyDescent="0.55000000000000004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</row>
    <row r="704" spans="1:12" ht="24.75" customHeight="1" x14ac:dyDescent="0.55000000000000004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</row>
    <row r="705" spans="1:12" ht="24.75" customHeight="1" x14ac:dyDescent="0.55000000000000004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</row>
    <row r="706" spans="1:12" ht="24.75" customHeight="1" x14ac:dyDescent="0.55000000000000004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</row>
    <row r="707" spans="1:12" ht="24.75" customHeight="1" x14ac:dyDescent="0.55000000000000004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</row>
    <row r="708" spans="1:12" ht="24.75" customHeight="1" x14ac:dyDescent="0.55000000000000004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</row>
    <row r="709" spans="1:12" ht="24.75" customHeight="1" x14ac:dyDescent="0.55000000000000004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</row>
    <row r="710" spans="1:12" ht="24.75" customHeight="1" x14ac:dyDescent="0.55000000000000004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</row>
    <row r="711" spans="1:12" ht="24.75" customHeight="1" x14ac:dyDescent="0.55000000000000004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</row>
    <row r="712" spans="1:12" ht="24.75" customHeight="1" x14ac:dyDescent="0.55000000000000004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</row>
    <row r="713" spans="1:12" ht="24.75" customHeight="1" x14ac:dyDescent="0.55000000000000004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</row>
    <row r="714" spans="1:12" ht="24.75" customHeight="1" x14ac:dyDescent="0.55000000000000004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</row>
    <row r="715" spans="1:12" ht="24.75" customHeight="1" x14ac:dyDescent="0.55000000000000004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</row>
    <row r="716" spans="1:12" ht="24.75" customHeight="1" x14ac:dyDescent="0.55000000000000004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</row>
    <row r="717" spans="1:12" ht="24.75" customHeight="1" x14ac:dyDescent="0.55000000000000004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</row>
    <row r="718" spans="1:12" ht="24.75" customHeight="1" x14ac:dyDescent="0.55000000000000004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</row>
    <row r="719" spans="1:12" ht="24.75" customHeight="1" x14ac:dyDescent="0.55000000000000004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</row>
    <row r="720" spans="1:12" ht="24.75" customHeight="1" x14ac:dyDescent="0.55000000000000004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</row>
    <row r="721" spans="1:12" ht="24.75" customHeight="1" x14ac:dyDescent="0.55000000000000004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</row>
    <row r="722" spans="1:12" ht="24.75" customHeight="1" x14ac:dyDescent="0.55000000000000004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</row>
    <row r="723" spans="1:12" ht="24.75" customHeight="1" x14ac:dyDescent="0.55000000000000004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</row>
    <row r="724" spans="1:12" ht="24.75" customHeight="1" x14ac:dyDescent="0.55000000000000004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</row>
    <row r="725" spans="1:12" ht="24.75" customHeight="1" x14ac:dyDescent="0.55000000000000004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</row>
    <row r="726" spans="1:12" ht="24.75" customHeight="1" x14ac:dyDescent="0.55000000000000004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</row>
    <row r="727" spans="1:12" ht="24.75" customHeight="1" x14ac:dyDescent="0.55000000000000004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</row>
    <row r="728" spans="1:12" ht="24.75" customHeight="1" x14ac:dyDescent="0.55000000000000004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</row>
    <row r="729" spans="1:12" ht="24.75" customHeight="1" x14ac:dyDescent="0.55000000000000004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</row>
    <row r="730" spans="1:12" ht="24.75" customHeight="1" x14ac:dyDescent="0.55000000000000004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</row>
    <row r="731" spans="1:12" ht="24.75" customHeight="1" x14ac:dyDescent="0.55000000000000004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</row>
    <row r="732" spans="1:12" ht="24.75" customHeight="1" x14ac:dyDescent="0.55000000000000004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</row>
    <row r="733" spans="1:12" ht="24.75" customHeight="1" x14ac:dyDescent="0.55000000000000004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</row>
    <row r="734" spans="1:12" ht="24.75" customHeight="1" x14ac:dyDescent="0.55000000000000004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</row>
    <row r="735" spans="1:12" ht="24.75" customHeight="1" x14ac:dyDescent="0.55000000000000004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</row>
    <row r="736" spans="1:12" ht="24.75" customHeight="1" x14ac:dyDescent="0.55000000000000004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</row>
    <row r="737" spans="1:12" ht="24.75" customHeight="1" x14ac:dyDescent="0.55000000000000004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</row>
    <row r="738" spans="1:12" ht="24.75" customHeight="1" x14ac:dyDescent="0.55000000000000004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</row>
    <row r="739" spans="1:12" ht="24.75" customHeight="1" x14ac:dyDescent="0.55000000000000004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</row>
    <row r="740" spans="1:12" ht="24.75" customHeight="1" x14ac:dyDescent="0.55000000000000004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</row>
    <row r="741" spans="1:12" ht="24.75" customHeight="1" x14ac:dyDescent="0.55000000000000004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</row>
    <row r="742" spans="1:12" ht="24.75" customHeight="1" x14ac:dyDescent="0.55000000000000004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</row>
    <row r="743" spans="1:12" ht="24.75" customHeight="1" x14ac:dyDescent="0.55000000000000004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</row>
    <row r="744" spans="1:12" ht="24.75" customHeight="1" x14ac:dyDescent="0.55000000000000004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</row>
    <row r="745" spans="1:12" ht="24.75" customHeight="1" x14ac:dyDescent="0.55000000000000004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</row>
    <row r="746" spans="1:12" ht="24.75" customHeight="1" x14ac:dyDescent="0.55000000000000004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</row>
    <row r="747" spans="1:12" ht="24.75" customHeight="1" x14ac:dyDescent="0.55000000000000004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</row>
    <row r="748" spans="1:12" ht="24.75" customHeight="1" x14ac:dyDescent="0.55000000000000004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</row>
    <row r="749" spans="1:12" ht="24.75" customHeight="1" x14ac:dyDescent="0.55000000000000004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</row>
    <row r="750" spans="1:12" ht="24.75" customHeight="1" x14ac:dyDescent="0.55000000000000004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</row>
    <row r="751" spans="1:12" ht="24.75" customHeight="1" x14ac:dyDescent="0.55000000000000004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</row>
    <row r="752" spans="1:12" ht="24.75" customHeight="1" x14ac:dyDescent="0.55000000000000004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</row>
    <row r="753" spans="1:12" ht="24.75" customHeight="1" x14ac:dyDescent="0.55000000000000004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</row>
    <row r="754" spans="1:12" ht="24.75" customHeight="1" x14ac:dyDescent="0.55000000000000004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</row>
    <row r="755" spans="1:12" ht="24.75" customHeight="1" x14ac:dyDescent="0.55000000000000004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</row>
    <row r="756" spans="1:12" ht="24.75" customHeight="1" x14ac:dyDescent="0.55000000000000004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</row>
    <row r="757" spans="1:12" ht="24.75" customHeight="1" x14ac:dyDescent="0.55000000000000004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</row>
    <row r="758" spans="1:12" ht="24.75" customHeight="1" x14ac:dyDescent="0.55000000000000004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</row>
    <row r="759" spans="1:12" ht="24.75" customHeight="1" x14ac:dyDescent="0.55000000000000004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</row>
    <row r="760" spans="1:12" ht="24.75" customHeight="1" x14ac:dyDescent="0.55000000000000004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</row>
    <row r="761" spans="1:12" ht="24.75" customHeight="1" x14ac:dyDescent="0.55000000000000004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</row>
    <row r="762" spans="1:12" ht="24.75" customHeight="1" x14ac:dyDescent="0.55000000000000004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</row>
    <row r="763" spans="1:12" ht="24.75" customHeight="1" x14ac:dyDescent="0.55000000000000004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</row>
    <row r="764" spans="1:12" ht="24.75" customHeight="1" x14ac:dyDescent="0.55000000000000004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</row>
    <row r="765" spans="1:12" ht="24.75" customHeight="1" x14ac:dyDescent="0.55000000000000004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</row>
    <row r="766" spans="1:12" ht="24.75" customHeight="1" x14ac:dyDescent="0.55000000000000004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</row>
    <row r="767" spans="1:12" ht="24.75" customHeight="1" x14ac:dyDescent="0.55000000000000004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</row>
    <row r="768" spans="1:12" ht="24.75" customHeight="1" x14ac:dyDescent="0.55000000000000004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</row>
    <row r="769" spans="1:12" ht="24.75" customHeight="1" x14ac:dyDescent="0.55000000000000004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</row>
    <row r="770" spans="1:12" ht="24.75" customHeight="1" x14ac:dyDescent="0.55000000000000004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</row>
    <row r="771" spans="1:12" ht="24.75" customHeight="1" x14ac:dyDescent="0.55000000000000004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</row>
    <row r="772" spans="1:12" ht="24.75" customHeight="1" x14ac:dyDescent="0.55000000000000004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</row>
    <row r="773" spans="1:12" ht="24.75" customHeight="1" x14ac:dyDescent="0.55000000000000004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</row>
    <row r="774" spans="1:12" ht="24.75" customHeight="1" x14ac:dyDescent="0.55000000000000004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</row>
    <row r="775" spans="1:12" ht="24.75" customHeight="1" x14ac:dyDescent="0.55000000000000004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</row>
    <row r="776" spans="1:12" ht="24.75" customHeight="1" x14ac:dyDescent="0.55000000000000004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</row>
    <row r="777" spans="1:12" ht="24.75" customHeight="1" x14ac:dyDescent="0.55000000000000004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</row>
    <row r="778" spans="1:12" ht="24.75" customHeight="1" x14ac:dyDescent="0.55000000000000004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</row>
    <row r="779" spans="1:12" ht="24.75" customHeight="1" x14ac:dyDescent="0.55000000000000004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</row>
    <row r="780" spans="1:12" ht="24.75" customHeight="1" x14ac:dyDescent="0.55000000000000004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</row>
    <row r="781" spans="1:12" ht="24.75" customHeight="1" x14ac:dyDescent="0.55000000000000004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</row>
    <row r="782" spans="1:12" ht="24.75" customHeight="1" x14ac:dyDescent="0.55000000000000004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</row>
    <row r="783" spans="1:12" ht="24.75" customHeight="1" x14ac:dyDescent="0.55000000000000004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</row>
    <row r="784" spans="1:12" ht="24.75" customHeight="1" x14ac:dyDescent="0.55000000000000004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</row>
    <row r="785" spans="1:12" ht="24.75" customHeight="1" x14ac:dyDescent="0.55000000000000004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</row>
    <row r="786" spans="1:12" ht="24.75" customHeight="1" x14ac:dyDescent="0.55000000000000004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</row>
    <row r="787" spans="1:12" ht="24.75" customHeight="1" x14ac:dyDescent="0.55000000000000004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</row>
    <row r="788" spans="1:12" ht="24.75" customHeight="1" x14ac:dyDescent="0.55000000000000004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</row>
    <row r="789" spans="1:12" ht="24.75" customHeight="1" x14ac:dyDescent="0.55000000000000004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</row>
    <row r="790" spans="1:12" ht="24.75" customHeight="1" x14ac:dyDescent="0.55000000000000004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</row>
    <row r="791" spans="1:12" ht="24.75" customHeight="1" x14ac:dyDescent="0.55000000000000004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</row>
    <row r="792" spans="1:12" ht="24.75" customHeight="1" x14ac:dyDescent="0.55000000000000004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</row>
    <row r="793" spans="1:12" ht="24.75" customHeight="1" x14ac:dyDescent="0.55000000000000004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</row>
    <row r="794" spans="1:12" ht="24.75" customHeight="1" x14ac:dyDescent="0.55000000000000004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</row>
    <row r="795" spans="1:12" ht="24.75" customHeight="1" x14ac:dyDescent="0.55000000000000004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</row>
    <row r="796" spans="1:12" ht="24.75" customHeight="1" x14ac:dyDescent="0.55000000000000004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</row>
    <row r="797" spans="1:12" ht="24.75" customHeight="1" x14ac:dyDescent="0.55000000000000004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</row>
    <row r="798" spans="1:12" ht="24.75" customHeight="1" x14ac:dyDescent="0.55000000000000004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</row>
    <row r="799" spans="1:12" ht="24.75" customHeight="1" x14ac:dyDescent="0.55000000000000004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</row>
    <row r="800" spans="1:12" ht="24.75" customHeight="1" x14ac:dyDescent="0.55000000000000004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</row>
    <row r="801" spans="1:12" ht="24.75" customHeight="1" x14ac:dyDescent="0.55000000000000004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</row>
    <row r="802" spans="1:12" ht="24.75" customHeight="1" x14ac:dyDescent="0.55000000000000004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</row>
    <row r="803" spans="1:12" ht="24.75" customHeight="1" x14ac:dyDescent="0.55000000000000004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</row>
    <row r="804" spans="1:12" ht="24.75" customHeight="1" x14ac:dyDescent="0.55000000000000004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</row>
    <row r="805" spans="1:12" ht="24.75" customHeight="1" x14ac:dyDescent="0.55000000000000004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</row>
    <row r="806" spans="1:12" ht="24.75" customHeight="1" x14ac:dyDescent="0.55000000000000004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</row>
    <row r="807" spans="1:12" ht="24.75" customHeight="1" x14ac:dyDescent="0.55000000000000004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</row>
    <row r="808" spans="1:12" ht="24.75" customHeight="1" x14ac:dyDescent="0.55000000000000004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</row>
    <row r="809" spans="1:12" ht="24.75" customHeight="1" x14ac:dyDescent="0.55000000000000004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</row>
    <row r="810" spans="1:12" ht="24.75" customHeight="1" x14ac:dyDescent="0.55000000000000004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</row>
    <row r="811" spans="1:12" ht="24.75" customHeight="1" x14ac:dyDescent="0.55000000000000004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</row>
    <row r="812" spans="1:12" ht="24.75" customHeight="1" x14ac:dyDescent="0.55000000000000004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</row>
    <row r="813" spans="1:12" ht="24.75" customHeight="1" x14ac:dyDescent="0.55000000000000004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</row>
    <row r="814" spans="1:12" ht="24.75" customHeight="1" x14ac:dyDescent="0.55000000000000004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</row>
    <row r="815" spans="1:12" ht="24.75" customHeight="1" x14ac:dyDescent="0.55000000000000004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</row>
    <row r="816" spans="1:12" ht="24.75" customHeight="1" x14ac:dyDescent="0.55000000000000004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</row>
    <row r="817" spans="1:12" ht="24.75" customHeight="1" x14ac:dyDescent="0.55000000000000004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</row>
    <row r="818" spans="1:12" ht="24.75" customHeight="1" x14ac:dyDescent="0.55000000000000004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</row>
    <row r="819" spans="1:12" ht="24.75" customHeight="1" x14ac:dyDescent="0.55000000000000004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</row>
    <row r="820" spans="1:12" ht="24.75" customHeight="1" x14ac:dyDescent="0.55000000000000004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</row>
    <row r="821" spans="1:12" ht="24.75" customHeight="1" x14ac:dyDescent="0.55000000000000004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</row>
    <row r="822" spans="1:12" ht="24.75" customHeight="1" x14ac:dyDescent="0.55000000000000004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</row>
    <row r="823" spans="1:12" ht="24.75" customHeight="1" x14ac:dyDescent="0.55000000000000004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</row>
    <row r="824" spans="1:12" ht="24.75" customHeight="1" x14ac:dyDescent="0.55000000000000004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</row>
    <row r="825" spans="1:12" ht="24.75" customHeight="1" x14ac:dyDescent="0.55000000000000004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</row>
    <row r="826" spans="1:12" ht="24.75" customHeight="1" x14ac:dyDescent="0.55000000000000004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</row>
    <row r="827" spans="1:12" ht="24.75" customHeight="1" x14ac:dyDescent="0.55000000000000004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</row>
    <row r="828" spans="1:12" ht="24.75" customHeight="1" x14ac:dyDescent="0.55000000000000004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</row>
    <row r="829" spans="1:12" ht="24.75" customHeight="1" x14ac:dyDescent="0.55000000000000004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</row>
    <row r="830" spans="1:12" ht="24.75" customHeight="1" x14ac:dyDescent="0.55000000000000004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</row>
    <row r="831" spans="1:12" ht="24.75" customHeight="1" x14ac:dyDescent="0.55000000000000004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</row>
    <row r="832" spans="1:12" ht="24.75" customHeight="1" x14ac:dyDescent="0.55000000000000004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</row>
    <row r="833" spans="1:12" ht="24.75" customHeight="1" x14ac:dyDescent="0.55000000000000004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</row>
    <row r="834" spans="1:12" ht="24.75" customHeight="1" x14ac:dyDescent="0.55000000000000004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</row>
    <row r="835" spans="1:12" ht="24.75" customHeight="1" x14ac:dyDescent="0.55000000000000004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</row>
    <row r="836" spans="1:12" ht="24.75" customHeight="1" x14ac:dyDescent="0.55000000000000004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</row>
    <row r="837" spans="1:12" ht="24.75" customHeight="1" x14ac:dyDescent="0.55000000000000004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</row>
    <row r="838" spans="1:12" ht="24.75" customHeight="1" x14ac:dyDescent="0.55000000000000004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</row>
    <row r="839" spans="1:12" ht="24.75" customHeight="1" x14ac:dyDescent="0.55000000000000004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</row>
    <row r="840" spans="1:12" ht="24.75" customHeight="1" x14ac:dyDescent="0.55000000000000004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</row>
    <row r="841" spans="1:12" ht="24.75" customHeight="1" x14ac:dyDescent="0.55000000000000004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</row>
    <row r="842" spans="1:12" ht="24.75" customHeight="1" x14ac:dyDescent="0.55000000000000004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</row>
    <row r="843" spans="1:12" ht="24.75" customHeight="1" x14ac:dyDescent="0.55000000000000004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</row>
    <row r="844" spans="1:12" ht="24.75" customHeight="1" x14ac:dyDescent="0.55000000000000004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</row>
    <row r="845" spans="1:12" ht="24.75" customHeight="1" x14ac:dyDescent="0.55000000000000004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</row>
    <row r="846" spans="1:12" ht="24.75" customHeight="1" x14ac:dyDescent="0.55000000000000004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</row>
    <row r="847" spans="1:12" ht="24.75" customHeight="1" x14ac:dyDescent="0.55000000000000004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</row>
    <row r="848" spans="1:12" ht="24.75" customHeight="1" x14ac:dyDescent="0.55000000000000004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</row>
    <row r="849" spans="1:12" ht="24.75" customHeight="1" x14ac:dyDescent="0.55000000000000004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</row>
    <row r="850" spans="1:12" ht="24.75" customHeight="1" x14ac:dyDescent="0.55000000000000004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</row>
    <row r="851" spans="1:12" ht="24.75" customHeight="1" x14ac:dyDescent="0.55000000000000004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</row>
    <row r="852" spans="1:12" ht="24.75" customHeight="1" x14ac:dyDescent="0.55000000000000004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</row>
    <row r="853" spans="1:12" ht="24.75" customHeight="1" x14ac:dyDescent="0.55000000000000004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</row>
    <row r="854" spans="1:12" ht="24.75" customHeight="1" x14ac:dyDescent="0.55000000000000004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</row>
    <row r="855" spans="1:12" ht="24.75" customHeight="1" x14ac:dyDescent="0.55000000000000004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</row>
    <row r="856" spans="1:12" ht="24.75" customHeight="1" x14ac:dyDescent="0.55000000000000004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</row>
    <row r="857" spans="1:12" ht="24.75" customHeight="1" x14ac:dyDescent="0.55000000000000004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</row>
    <row r="858" spans="1:12" ht="24.75" customHeight="1" x14ac:dyDescent="0.55000000000000004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</row>
    <row r="859" spans="1:12" ht="24.75" customHeight="1" x14ac:dyDescent="0.55000000000000004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</row>
    <row r="860" spans="1:12" ht="24.75" customHeight="1" x14ac:dyDescent="0.55000000000000004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</row>
    <row r="861" spans="1:12" ht="24.75" customHeight="1" x14ac:dyDescent="0.55000000000000004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</row>
    <row r="862" spans="1:12" ht="24.75" customHeight="1" x14ac:dyDescent="0.55000000000000004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</row>
    <row r="863" spans="1:12" ht="24.75" customHeight="1" x14ac:dyDescent="0.55000000000000004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</row>
    <row r="864" spans="1:12" ht="24.75" customHeight="1" x14ac:dyDescent="0.55000000000000004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</row>
    <row r="865" spans="1:12" ht="24.75" customHeight="1" x14ac:dyDescent="0.55000000000000004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</row>
    <row r="866" spans="1:12" ht="24.75" customHeight="1" x14ac:dyDescent="0.55000000000000004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</row>
    <row r="867" spans="1:12" ht="24.75" customHeight="1" x14ac:dyDescent="0.55000000000000004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</row>
    <row r="868" spans="1:12" ht="24.75" customHeight="1" x14ac:dyDescent="0.55000000000000004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</row>
    <row r="869" spans="1:12" ht="24.75" customHeight="1" x14ac:dyDescent="0.55000000000000004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</row>
    <row r="870" spans="1:12" ht="24.75" customHeight="1" x14ac:dyDescent="0.55000000000000004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</row>
    <row r="871" spans="1:12" ht="24.75" customHeight="1" x14ac:dyDescent="0.55000000000000004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</row>
    <row r="872" spans="1:12" ht="24.75" customHeight="1" x14ac:dyDescent="0.55000000000000004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</row>
    <row r="873" spans="1:12" ht="24.75" customHeight="1" x14ac:dyDescent="0.55000000000000004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</row>
    <row r="874" spans="1:12" ht="24.75" customHeight="1" x14ac:dyDescent="0.55000000000000004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</row>
    <row r="875" spans="1:12" ht="24.75" customHeight="1" x14ac:dyDescent="0.55000000000000004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</row>
    <row r="876" spans="1:12" ht="24.75" customHeight="1" x14ac:dyDescent="0.55000000000000004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</row>
    <row r="877" spans="1:12" ht="24.75" customHeight="1" x14ac:dyDescent="0.55000000000000004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</row>
    <row r="878" spans="1:12" ht="24.75" customHeight="1" x14ac:dyDescent="0.55000000000000004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</row>
    <row r="879" spans="1:12" ht="24.75" customHeight="1" x14ac:dyDescent="0.55000000000000004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</row>
    <row r="880" spans="1:12" ht="24.75" customHeight="1" x14ac:dyDescent="0.55000000000000004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</row>
    <row r="881" spans="1:12" ht="24.75" customHeight="1" x14ac:dyDescent="0.55000000000000004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</row>
    <row r="882" spans="1:12" ht="24.75" customHeight="1" x14ac:dyDescent="0.55000000000000004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</row>
    <row r="883" spans="1:12" ht="24.75" customHeight="1" x14ac:dyDescent="0.55000000000000004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</row>
    <row r="884" spans="1:12" ht="24.75" customHeight="1" x14ac:dyDescent="0.55000000000000004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</row>
    <row r="885" spans="1:12" ht="24.75" customHeight="1" x14ac:dyDescent="0.55000000000000004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</row>
    <row r="886" spans="1:12" ht="24.75" customHeight="1" x14ac:dyDescent="0.55000000000000004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</row>
    <row r="887" spans="1:12" ht="24.75" customHeight="1" x14ac:dyDescent="0.55000000000000004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</row>
    <row r="888" spans="1:12" ht="24.75" customHeight="1" x14ac:dyDescent="0.55000000000000004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</row>
    <row r="889" spans="1:12" ht="24.75" customHeight="1" x14ac:dyDescent="0.55000000000000004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</row>
    <row r="890" spans="1:12" ht="24.75" customHeight="1" x14ac:dyDescent="0.55000000000000004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</row>
    <row r="891" spans="1:12" ht="24.75" customHeight="1" x14ac:dyDescent="0.55000000000000004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</row>
    <row r="892" spans="1:12" ht="24.75" customHeight="1" x14ac:dyDescent="0.55000000000000004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</row>
    <row r="893" spans="1:12" ht="24.75" customHeight="1" x14ac:dyDescent="0.55000000000000004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</row>
    <row r="894" spans="1:12" ht="24.75" customHeight="1" x14ac:dyDescent="0.55000000000000004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</row>
    <row r="895" spans="1:12" ht="24.75" customHeight="1" x14ac:dyDescent="0.55000000000000004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</row>
    <row r="896" spans="1:12" ht="24.75" customHeight="1" x14ac:dyDescent="0.55000000000000004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</row>
    <row r="897" spans="1:12" ht="24.75" customHeight="1" x14ac:dyDescent="0.55000000000000004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</row>
    <row r="898" spans="1:12" ht="24.75" customHeight="1" x14ac:dyDescent="0.55000000000000004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</row>
    <row r="899" spans="1:12" ht="24.75" customHeight="1" x14ac:dyDescent="0.55000000000000004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</row>
    <row r="900" spans="1:12" ht="24.75" customHeight="1" x14ac:dyDescent="0.55000000000000004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</row>
    <row r="901" spans="1:12" ht="24.75" customHeight="1" x14ac:dyDescent="0.55000000000000004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</row>
    <row r="902" spans="1:12" ht="24.75" customHeight="1" x14ac:dyDescent="0.55000000000000004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</row>
    <row r="903" spans="1:12" ht="24.75" customHeight="1" x14ac:dyDescent="0.55000000000000004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</row>
    <row r="904" spans="1:12" ht="24.75" customHeight="1" x14ac:dyDescent="0.55000000000000004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</row>
    <row r="905" spans="1:12" ht="24.75" customHeight="1" x14ac:dyDescent="0.55000000000000004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</row>
    <row r="906" spans="1:12" ht="24.75" customHeight="1" x14ac:dyDescent="0.55000000000000004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</row>
    <row r="907" spans="1:12" ht="24.75" customHeight="1" x14ac:dyDescent="0.55000000000000004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</row>
    <row r="908" spans="1:12" ht="24.75" customHeight="1" x14ac:dyDescent="0.55000000000000004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</row>
    <row r="909" spans="1:12" ht="24.75" customHeight="1" x14ac:dyDescent="0.55000000000000004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</row>
    <row r="910" spans="1:12" ht="24.75" customHeight="1" x14ac:dyDescent="0.55000000000000004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</row>
    <row r="911" spans="1:12" ht="24.75" customHeight="1" x14ac:dyDescent="0.55000000000000004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</row>
    <row r="912" spans="1:12" ht="24.75" customHeight="1" x14ac:dyDescent="0.55000000000000004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</row>
    <row r="913" spans="1:12" ht="24.75" customHeight="1" x14ac:dyDescent="0.55000000000000004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</row>
    <row r="914" spans="1:12" ht="24.75" customHeight="1" x14ac:dyDescent="0.55000000000000004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</row>
    <row r="915" spans="1:12" ht="24.75" customHeight="1" x14ac:dyDescent="0.55000000000000004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</row>
    <row r="916" spans="1:12" ht="24.75" customHeight="1" x14ac:dyDescent="0.55000000000000004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</row>
    <row r="917" spans="1:12" ht="24.75" customHeight="1" x14ac:dyDescent="0.55000000000000004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</row>
    <row r="918" spans="1:12" ht="24.75" customHeight="1" x14ac:dyDescent="0.55000000000000004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</row>
    <row r="919" spans="1:12" ht="24.75" customHeight="1" x14ac:dyDescent="0.55000000000000004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</row>
    <row r="920" spans="1:12" ht="24.75" customHeight="1" x14ac:dyDescent="0.55000000000000004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</row>
    <row r="921" spans="1:12" ht="24.75" customHeight="1" x14ac:dyDescent="0.55000000000000004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</row>
    <row r="922" spans="1:12" ht="24.75" customHeight="1" x14ac:dyDescent="0.55000000000000004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</row>
    <row r="923" spans="1:12" ht="24.75" customHeight="1" x14ac:dyDescent="0.55000000000000004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</row>
    <row r="924" spans="1:12" ht="24.75" customHeight="1" x14ac:dyDescent="0.55000000000000004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</row>
    <row r="925" spans="1:12" ht="24.75" customHeight="1" x14ac:dyDescent="0.55000000000000004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</row>
    <row r="926" spans="1:12" ht="24.75" customHeight="1" x14ac:dyDescent="0.55000000000000004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</row>
    <row r="927" spans="1:12" ht="24.75" customHeight="1" x14ac:dyDescent="0.55000000000000004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</row>
    <row r="928" spans="1:12" ht="24.75" customHeight="1" x14ac:dyDescent="0.55000000000000004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</row>
    <row r="929" spans="1:12" ht="24.75" customHeight="1" x14ac:dyDescent="0.55000000000000004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</row>
    <row r="930" spans="1:12" ht="24.75" customHeight="1" x14ac:dyDescent="0.55000000000000004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</row>
    <row r="931" spans="1:12" ht="24.75" customHeight="1" x14ac:dyDescent="0.55000000000000004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</row>
    <row r="932" spans="1:12" ht="24.75" customHeight="1" x14ac:dyDescent="0.55000000000000004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</row>
    <row r="933" spans="1:12" ht="24.75" customHeight="1" x14ac:dyDescent="0.55000000000000004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</row>
    <row r="934" spans="1:12" ht="24.75" customHeight="1" x14ac:dyDescent="0.55000000000000004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</row>
    <row r="935" spans="1:12" ht="24.75" customHeight="1" x14ac:dyDescent="0.55000000000000004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</row>
    <row r="936" spans="1:12" ht="24.75" customHeight="1" x14ac:dyDescent="0.55000000000000004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</row>
    <row r="937" spans="1:12" ht="24.75" customHeight="1" x14ac:dyDescent="0.55000000000000004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</row>
    <row r="938" spans="1:12" ht="24.75" customHeight="1" x14ac:dyDescent="0.55000000000000004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</row>
    <row r="939" spans="1:12" ht="24.75" customHeight="1" x14ac:dyDescent="0.55000000000000004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</row>
    <row r="940" spans="1:12" ht="24.75" customHeight="1" x14ac:dyDescent="0.55000000000000004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</row>
    <row r="941" spans="1:12" ht="24.75" customHeight="1" x14ac:dyDescent="0.55000000000000004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</row>
    <row r="942" spans="1:12" ht="24.75" customHeight="1" x14ac:dyDescent="0.55000000000000004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</row>
    <row r="943" spans="1:12" ht="24.75" customHeight="1" x14ac:dyDescent="0.55000000000000004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</row>
    <row r="944" spans="1:12" ht="24.75" customHeight="1" x14ac:dyDescent="0.55000000000000004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</row>
    <row r="945" spans="1:12" ht="24.75" customHeight="1" x14ac:dyDescent="0.55000000000000004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</row>
    <row r="946" spans="1:12" ht="24.75" customHeight="1" x14ac:dyDescent="0.55000000000000004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</row>
    <row r="947" spans="1:12" ht="24.75" customHeight="1" x14ac:dyDescent="0.55000000000000004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</row>
    <row r="948" spans="1:12" ht="24.75" customHeight="1" x14ac:dyDescent="0.55000000000000004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</row>
    <row r="949" spans="1:12" ht="24.75" customHeight="1" x14ac:dyDescent="0.55000000000000004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</row>
    <row r="950" spans="1:12" ht="24.75" customHeight="1" x14ac:dyDescent="0.55000000000000004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</row>
    <row r="951" spans="1:12" ht="24.75" customHeight="1" x14ac:dyDescent="0.55000000000000004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</row>
    <row r="952" spans="1:12" ht="24.75" customHeight="1" x14ac:dyDescent="0.55000000000000004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</row>
    <row r="953" spans="1:12" ht="24.75" customHeight="1" x14ac:dyDescent="0.55000000000000004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</row>
    <row r="954" spans="1:12" ht="24.75" customHeight="1" x14ac:dyDescent="0.55000000000000004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</row>
    <row r="955" spans="1:12" ht="24.75" customHeight="1" x14ac:dyDescent="0.55000000000000004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</row>
    <row r="956" spans="1:12" ht="24.75" customHeight="1" x14ac:dyDescent="0.55000000000000004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</row>
    <row r="957" spans="1:12" ht="24.75" customHeight="1" x14ac:dyDescent="0.55000000000000004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</row>
    <row r="958" spans="1:12" ht="24.75" customHeight="1" x14ac:dyDescent="0.55000000000000004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</row>
    <row r="959" spans="1:12" ht="24.75" customHeight="1" x14ac:dyDescent="0.55000000000000004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</row>
    <row r="960" spans="1:12" ht="24.75" customHeight="1" x14ac:dyDescent="0.55000000000000004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</row>
    <row r="961" spans="1:12" ht="24.75" customHeight="1" x14ac:dyDescent="0.55000000000000004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</row>
    <row r="962" spans="1:12" ht="24.75" customHeight="1" x14ac:dyDescent="0.55000000000000004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</row>
    <row r="963" spans="1:12" ht="24.75" customHeight="1" x14ac:dyDescent="0.55000000000000004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</row>
    <row r="964" spans="1:12" ht="24.75" customHeight="1" x14ac:dyDescent="0.55000000000000004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</row>
    <row r="965" spans="1:12" ht="24.75" customHeight="1" x14ac:dyDescent="0.55000000000000004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</row>
    <row r="966" spans="1:12" ht="24.75" customHeight="1" x14ac:dyDescent="0.55000000000000004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</row>
    <row r="967" spans="1:12" ht="24.75" customHeight="1" x14ac:dyDescent="0.55000000000000004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</row>
    <row r="968" spans="1:12" ht="24.75" customHeight="1" x14ac:dyDescent="0.55000000000000004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</row>
    <row r="969" spans="1:12" ht="24.75" customHeight="1" x14ac:dyDescent="0.55000000000000004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</row>
    <row r="970" spans="1:12" ht="24.75" customHeight="1" x14ac:dyDescent="0.55000000000000004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</row>
    <row r="971" spans="1:12" ht="24.75" customHeight="1" x14ac:dyDescent="0.55000000000000004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</row>
    <row r="972" spans="1:12" ht="24.75" customHeight="1" x14ac:dyDescent="0.55000000000000004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</row>
    <row r="973" spans="1:12" ht="24.75" customHeight="1" x14ac:dyDescent="0.55000000000000004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</row>
    <row r="974" spans="1:12" ht="24.75" customHeight="1" x14ac:dyDescent="0.55000000000000004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</row>
    <row r="975" spans="1:12" ht="24.75" customHeight="1" x14ac:dyDescent="0.55000000000000004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</row>
    <row r="976" spans="1:12" ht="24.75" customHeight="1" x14ac:dyDescent="0.55000000000000004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</row>
    <row r="977" spans="1:12" ht="24.75" customHeight="1" x14ac:dyDescent="0.55000000000000004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</row>
    <row r="978" spans="1:12" ht="24.75" customHeight="1" x14ac:dyDescent="0.55000000000000004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</row>
    <row r="979" spans="1:12" ht="24.75" customHeight="1" x14ac:dyDescent="0.55000000000000004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</row>
    <row r="980" spans="1:12" ht="24.75" customHeight="1" x14ac:dyDescent="0.55000000000000004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</row>
    <row r="981" spans="1:12" ht="24.75" customHeight="1" x14ac:dyDescent="0.55000000000000004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</row>
    <row r="982" spans="1:12" ht="24.75" customHeight="1" x14ac:dyDescent="0.55000000000000004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</row>
    <row r="983" spans="1:12" ht="24.75" customHeight="1" x14ac:dyDescent="0.55000000000000004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</row>
    <row r="984" spans="1:12" ht="24.75" customHeight="1" x14ac:dyDescent="0.55000000000000004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</row>
    <row r="985" spans="1:12" ht="24.75" customHeight="1" x14ac:dyDescent="0.55000000000000004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</row>
    <row r="986" spans="1:12" ht="24.75" customHeight="1" x14ac:dyDescent="0.55000000000000004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</row>
    <row r="987" spans="1:12" ht="24.75" customHeight="1" x14ac:dyDescent="0.55000000000000004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</row>
    <row r="988" spans="1:12" ht="24.75" customHeight="1" x14ac:dyDescent="0.55000000000000004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</row>
    <row r="989" spans="1:12" ht="24.75" customHeight="1" x14ac:dyDescent="0.55000000000000004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</row>
    <row r="990" spans="1:12" ht="24.75" customHeight="1" x14ac:dyDescent="0.55000000000000004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</row>
    <row r="991" spans="1:12" ht="24.75" customHeight="1" x14ac:dyDescent="0.55000000000000004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</row>
    <row r="992" spans="1:12" ht="24.75" customHeight="1" x14ac:dyDescent="0.55000000000000004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</row>
    <row r="993" spans="1:12" ht="24.75" customHeight="1" x14ac:dyDescent="0.55000000000000004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</row>
    <row r="994" spans="1:12" ht="24.75" customHeight="1" x14ac:dyDescent="0.55000000000000004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</row>
    <row r="995" spans="1:12" ht="24.75" customHeight="1" x14ac:dyDescent="0.55000000000000004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</row>
    <row r="996" spans="1:12" ht="24.75" customHeight="1" x14ac:dyDescent="0.55000000000000004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</row>
    <row r="997" spans="1:12" ht="24.75" customHeight="1" x14ac:dyDescent="0.55000000000000004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</row>
    <row r="998" spans="1:12" ht="24.75" customHeight="1" x14ac:dyDescent="0.55000000000000004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</row>
    <row r="999" spans="1:12" ht="24.75" customHeight="1" x14ac:dyDescent="0.55000000000000004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</row>
    <row r="1000" spans="1:12" ht="24.75" customHeight="1" x14ac:dyDescent="0.55000000000000004">
      <c r="A1000" s="86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</row>
    <row r="1001" spans="1:12" ht="17.25" x14ac:dyDescent="0.4"/>
    <row r="1002" spans="1:12" ht="17.25" x14ac:dyDescent="0.4"/>
  </sheetData>
  <mergeCells count="5">
    <mergeCell ref="A1:D1"/>
    <mergeCell ref="A2:D2"/>
    <mergeCell ref="A3:D3"/>
    <mergeCell ref="A4:D4"/>
    <mergeCell ref="A5:D5"/>
  </mergeCells>
  <pageMargins left="0.47244094488188981" right="0.19685039370078741" top="0.39370078740157483" bottom="0.31496062992125984" header="0" footer="0"/>
  <pageSetup orientation="portrait" r:id="rId1"/>
  <headerFooter>
    <oddFooter>&amp;LFM-CLREM-00-00-03: Rev. No.02: 18/08/2565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73"/>
  <sheetViews>
    <sheetView zoomScale="110" zoomScaleNormal="110" workbookViewId="0">
      <pane ySplit="4" topLeftCell="A8" activePane="bottomLeft" state="frozen"/>
      <selection pane="bottomLeft" activeCell="B25" sqref="B25"/>
    </sheetView>
  </sheetViews>
  <sheetFormatPr defaultColWidth="12.625" defaultRowHeight="14.25" x14ac:dyDescent="0.2"/>
  <cols>
    <col min="1" max="1" width="6.125" customWidth="1"/>
    <col min="2" max="2" width="37.875" customWidth="1"/>
    <col min="3" max="5" width="9" customWidth="1"/>
    <col min="6" max="6" width="15.375" customWidth="1"/>
    <col min="7" max="7" width="31.625" hidden="1" customWidth="1"/>
    <col min="8" max="26" width="8.625" customWidth="1"/>
  </cols>
  <sheetData>
    <row r="1" spans="1:26" ht="24" x14ac:dyDescent="0.55000000000000004">
      <c r="A1" s="34" t="s">
        <v>146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4" x14ac:dyDescent="0.55000000000000004">
      <c r="A2" s="110" t="s">
        <v>473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x14ac:dyDescent="0.55000000000000004">
      <c r="A3" s="40" t="s">
        <v>147</v>
      </c>
      <c r="B3" s="40" t="s">
        <v>148</v>
      </c>
      <c r="C3" s="561" t="s">
        <v>149</v>
      </c>
      <c r="D3" s="560"/>
      <c r="E3" s="57" t="s">
        <v>150</v>
      </c>
      <c r="F3" s="40" t="s">
        <v>151</v>
      </c>
      <c r="G3" s="58" t="s">
        <v>152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4" x14ac:dyDescent="0.55000000000000004">
      <c r="A4" s="43"/>
      <c r="B4" s="43"/>
      <c r="C4" s="59" t="s">
        <v>153</v>
      </c>
      <c r="D4" s="59" t="s">
        <v>154</v>
      </c>
      <c r="E4" s="60"/>
      <c r="F4" s="43" t="s">
        <v>155</v>
      </c>
      <c r="G4" s="61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x14ac:dyDescent="0.55000000000000004">
      <c r="A5" s="36">
        <v>1</v>
      </c>
      <c r="B5" s="159" t="s">
        <v>160</v>
      </c>
      <c r="C5" s="38" t="s">
        <v>79</v>
      </c>
      <c r="D5" s="38" t="s">
        <v>79</v>
      </c>
      <c r="E5" s="38" t="s">
        <v>79</v>
      </c>
      <c r="F5" s="36" t="s">
        <v>888</v>
      </c>
      <c r="G5" s="562" t="s">
        <v>474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" x14ac:dyDescent="0.55000000000000004">
      <c r="A6" s="136"/>
      <c r="B6" s="158" t="s">
        <v>475</v>
      </c>
      <c r="C6" s="142">
        <v>2</v>
      </c>
      <c r="D6" s="38" t="s">
        <v>79</v>
      </c>
      <c r="E6" s="38">
        <f t="shared" ref="E6:E18" si="0">SUM(C6:D6)</f>
        <v>2</v>
      </c>
      <c r="F6" s="160"/>
      <c r="G6" s="56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x14ac:dyDescent="0.55000000000000004">
      <c r="A7" s="136"/>
      <c r="B7" s="158" t="s">
        <v>476</v>
      </c>
      <c r="C7" s="142">
        <v>2</v>
      </c>
      <c r="D7" s="38" t="s">
        <v>79</v>
      </c>
      <c r="E7" s="38">
        <f t="shared" si="0"/>
        <v>2</v>
      </c>
      <c r="F7" s="160"/>
      <c r="G7" s="563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8" customHeight="1" x14ac:dyDescent="0.55000000000000004">
      <c r="A8" s="136"/>
      <c r="B8" s="158" t="s">
        <v>477</v>
      </c>
      <c r="C8" s="142">
        <v>2</v>
      </c>
      <c r="D8" s="38" t="s">
        <v>79</v>
      </c>
      <c r="E8" s="38">
        <f t="shared" si="0"/>
        <v>2</v>
      </c>
      <c r="F8" s="160"/>
      <c r="G8" s="56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x14ac:dyDescent="0.55000000000000004">
      <c r="A9" s="36">
        <v>2</v>
      </c>
      <c r="B9" s="55" t="s">
        <v>102</v>
      </c>
      <c r="C9" s="38">
        <v>7</v>
      </c>
      <c r="D9" s="38">
        <v>6</v>
      </c>
      <c r="E9" s="38">
        <f t="shared" si="0"/>
        <v>13</v>
      </c>
      <c r="F9" s="36" t="s">
        <v>891</v>
      </c>
      <c r="G9" s="55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" x14ac:dyDescent="0.55000000000000004">
      <c r="A10" s="36">
        <v>3</v>
      </c>
      <c r="B10" s="55" t="s">
        <v>107</v>
      </c>
      <c r="C10" s="38">
        <v>3</v>
      </c>
      <c r="D10" s="38">
        <v>3</v>
      </c>
      <c r="E10" s="38">
        <f t="shared" si="0"/>
        <v>6</v>
      </c>
      <c r="F10" s="36" t="s">
        <v>888</v>
      </c>
      <c r="G10" s="55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x14ac:dyDescent="0.55000000000000004">
      <c r="A11" s="136">
        <v>4</v>
      </c>
      <c r="B11" s="162" t="s">
        <v>103</v>
      </c>
      <c r="C11" s="142"/>
      <c r="D11" s="142"/>
      <c r="E11" s="142"/>
      <c r="F11" s="136"/>
      <c r="G11" s="16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" x14ac:dyDescent="0.55000000000000004">
      <c r="A12" s="36"/>
      <c r="B12" s="55" t="s">
        <v>1002</v>
      </c>
      <c r="C12" s="38" t="s">
        <v>79</v>
      </c>
      <c r="D12" s="38" t="s">
        <v>79</v>
      </c>
      <c r="E12" s="38" t="s">
        <v>79</v>
      </c>
      <c r="F12" s="36" t="s">
        <v>890</v>
      </c>
      <c r="G12" s="5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x14ac:dyDescent="0.55000000000000004">
      <c r="A13" s="36"/>
      <c r="B13" s="55" t="s">
        <v>1003</v>
      </c>
      <c r="C13" s="38" t="s">
        <v>79</v>
      </c>
      <c r="D13" s="38" t="s">
        <v>79</v>
      </c>
      <c r="E13" s="38" t="s">
        <v>79</v>
      </c>
      <c r="F13" s="36" t="s">
        <v>890</v>
      </c>
      <c r="G13" s="5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" x14ac:dyDescent="0.55000000000000004">
      <c r="A14" s="36"/>
      <c r="B14" s="55" t="s">
        <v>1004</v>
      </c>
      <c r="C14" s="38" t="s">
        <v>79</v>
      </c>
      <c r="D14" s="38">
        <v>1</v>
      </c>
      <c r="E14" s="38">
        <f t="shared" si="0"/>
        <v>1</v>
      </c>
      <c r="F14" s="36" t="s">
        <v>889</v>
      </c>
      <c r="G14" s="5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x14ac:dyDescent="0.55000000000000004">
      <c r="A15" s="36">
        <v>7</v>
      </c>
      <c r="B15" s="55" t="s">
        <v>105</v>
      </c>
      <c r="C15" s="38">
        <v>4</v>
      </c>
      <c r="D15" s="38">
        <v>2</v>
      </c>
      <c r="E15" s="38">
        <f t="shared" si="0"/>
        <v>6</v>
      </c>
      <c r="F15" s="36" t="s">
        <v>896</v>
      </c>
      <c r="G15" s="55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" x14ac:dyDescent="0.55000000000000004">
      <c r="A16" s="36">
        <v>8</v>
      </c>
      <c r="B16" s="55" t="s">
        <v>106</v>
      </c>
      <c r="C16" s="38" t="s">
        <v>79</v>
      </c>
      <c r="D16" s="38" t="s">
        <v>79</v>
      </c>
      <c r="E16" s="38" t="s">
        <v>79</v>
      </c>
      <c r="F16" s="36" t="s">
        <v>893</v>
      </c>
      <c r="G16" s="55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" x14ac:dyDescent="0.55000000000000004">
      <c r="A17" s="36">
        <v>9</v>
      </c>
      <c r="B17" s="55" t="s">
        <v>99</v>
      </c>
      <c r="C17" s="38" t="s">
        <v>79</v>
      </c>
      <c r="D17" s="38">
        <v>1</v>
      </c>
      <c r="E17" s="38">
        <f t="shared" si="0"/>
        <v>1</v>
      </c>
      <c r="F17" s="36" t="s">
        <v>892</v>
      </c>
      <c r="G17" s="39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" x14ac:dyDescent="0.55000000000000004">
      <c r="A18" s="36">
        <v>10</v>
      </c>
      <c r="B18" s="55" t="s">
        <v>101</v>
      </c>
      <c r="C18" s="38" t="s">
        <v>79</v>
      </c>
      <c r="D18" s="38">
        <v>1</v>
      </c>
      <c r="E18" s="38">
        <f t="shared" si="0"/>
        <v>1</v>
      </c>
      <c r="F18" s="36" t="s">
        <v>894</v>
      </c>
      <c r="G18" s="39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x14ac:dyDescent="0.55000000000000004">
      <c r="A19" s="36">
        <v>11</v>
      </c>
      <c r="B19" s="55" t="s">
        <v>136</v>
      </c>
      <c r="C19" s="38" t="s">
        <v>79</v>
      </c>
      <c r="D19" s="38" t="s">
        <v>79</v>
      </c>
      <c r="E19" s="38" t="s">
        <v>79</v>
      </c>
      <c r="F19" s="36" t="s">
        <v>895</v>
      </c>
      <c r="G19" s="55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x14ac:dyDescent="0.55000000000000004">
      <c r="A20" s="63"/>
      <c r="B20" s="64" t="s">
        <v>161</v>
      </c>
      <c r="C20" s="32">
        <f t="shared" ref="C20:D20" si="1">SUM(C5:C19)</f>
        <v>20</v>
      </c>
      <c r="D20" s="32">
        <f t="shared" si="1"/>
        <v>14</v>
      </c>
      <c r="E20" s="32">
        <f>SUM(E5:E19)</f>
        <v>34</v>
      </c>
      <c r="F20" s="63"/>
      <c r="G20" s="65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" x14ac:dyDescent="0.55000000000000004">
      <c r="A21" s="22"/>
      <c r="B21" s="29" t="s">
        <v>162</v>
      </c>
      <c r="C21" s="66"/>
      <c r="D21" s="66"/>
      <c r="E21" s="66"/>
      <c r="F21" s="67"/>
      <c r="G21" s="6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" x14ac:dyDescent="0.55000000000000004">
      <c r="A22" s="22"/>
      <c r="B22" s="68" t="s">
        <v>1005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" x14ac:dyDescent="0.55000000000000004">
      <c r="A23" s="2"/>
      <c r="B23" s="68" t="s">
        <v>1006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" x14ac:dyDescent="0.55000000000000004">
      <c r="A24" s="2"/>
      <c r="B24" s="68" t="s">
        <v>1160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" x14ac:dyDescent="0.55000000000000004">
      <c r="A25" s="2"/>
      <c r="B25" s="68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" x14ac:dyDescent="0.55000000000000004">
      <c r="A26" s="34" t="s">
        <v>1141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" x14ac:dyDescent="0.5500000000000000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" x14ac:dyDescent="0.5500000000000000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" x14ac:dyDescent="0.5500000000000000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" x14ac:dyDescent="0.5500000000000000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" x14ac:dyDescent="0.5500000000000000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" x14ac:dyDescent="0.5500000000000000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" x14ac:dyDescent="0.5500000000000000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" x14ac:dyDescent="0.55000000000000004">
      <c r="A34" s="2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" x14ac:dyDescent="0.5500000000000000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" x14ac:dyDescent="0.5500000000000000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" x14ac:dyDescent="0.5500000000000000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" x14ac:dyDescent="0.5500000000000000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" x14ac:dyDescent="0.5500000000000000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" x14ac:dyDescent="0.5500000000000000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" x14ac:dyDescent="0.5500000000000000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" x14ac:dyDescent="0.5500000000000000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" x14ac:dyDescent="0.5500000000000000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" x14ac:dyDescent="0.5500000000000000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" x14ac:dyDescent="0.5500000000000000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" x14ac:dyDescent="0.5500000000000000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" x14ac:dyDescent="0.5500000000000000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" x14ac:dyDescent="0.5500000000000000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" x14ac:dyDescent="0.5500000000000000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" x14ac:dyDescent="0.5500000000000000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" x14ac:dyDescent="0.5500000000000000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" x14ac:dyDescent="0.5500000000000000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" x14ac:dyDescent="0.5500000000000000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" x14ac:dyDescent="0.5500000000000000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" x14ac:dyDescent="0.5500000000000000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" x14ac:dyDescent="0.5500000000000000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" x14ac:dyDescent="0.5500000000000000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" x14ac:dyDescent="0.5500000000000000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" x14ac:dyDescent="0.5500000000000000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" x14ac:dyDescent="0.5500000000000000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" x14ac:dyDescent="0.5500000000000000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" x14ac:dyDescent="0.5500000000000000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" x14ac:dyDescent="0.5500000000000000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" x14ac:dyDescent="0.5500000000000000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" x14ac:dyDescent="0.5500000000000000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" x14ac:dyDescent="0.5500000000000000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" x14ac:dyDescent="0.5500000000000000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" x14ac:dyDescent="0.5500000000000000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" x14ac:dyDescent="0.5500000000000000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" x14ac:dyDescent="0.5500000000000000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" x14ac:dyDescent="0.5500000000000000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" x14ac:dyDescent="0.5500000000000000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" x14ac:dyDescent="0.5500000000000000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x14ac:dyDescent="0.5500000000000000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" x14ac:dyDescent="0.5500000000000000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" x14ac:dyDescent="0.5500000000000000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" x14ac:dyDescent="0.5500000000000000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" x14ac:dyDescent="0.5500000000000000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" x14ac:dyDescent="0.5500000000000000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" x14ac:dyDescent="0.5500000000000000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" x14ac:dyDescent="0.5500000000000000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" x14ac:dyDescent="0.5500000000000000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" x14ac:dyDescent="0.5500000000000000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" x14ac:dyDescent="0.5500000000000000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" x14ac:dyDescent="0.5500000000000000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" x14ac:dyDescent="0.5500000000000000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" x14ac:dyDescent="0.5500000000000000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" x14ac:dyDescent="0.5500000000000000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" x14ac:dyDescent="0.5500000000000000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" x14ac:dyDescent="0.5500000000000000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" x14ac:dyDescent="0.5500000000000000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" x14ac:dyDescent="0.5500000000000000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" x14ac:dyDescent="0.5500000000000000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" x14ac:dyDescent="0.5500000000000000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" x14ac:dyDescent="0.5500000000000000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" x14ac:dyDescent="0.5500000000000000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" x14ac:dyDescent="0.5500000000000000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" x14ac:dyDescent="0.5500000000000000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" x14ac:dyDescent="0.5500000000000000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" x14ac:dyDescent="0.5500000000000000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" x14ac:dyDescent="0.5500000000000000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" x14ac:dyDescent="0.5500000000000000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" x14ac:dyDescent="0.5500000000000000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" x14ac:dyDescent="0.550000000000000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" x14ac:dyDescent="0.5500000000000000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" x14ac:dyDescent="0.5500000000000000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" x14ac:dyDescent="0.5500000000000000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" x14ac:dyDescent="0.5500000000000000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" x14ac:dyDescent="0.5500000000000000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" x14ac:dyDescent="0.5500000000000000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" x14ac:dyDescent="0.5500000000000000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" x14ac:dyDescent="0.5500000000000000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" x14ac:dyDescent="0.5500000000000000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" x14ac:dyDescent="0.5500000000000000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" x14ac:dyDescent="0.5500000000000000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" x14ac:dyDescent="0.5500000000000000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" x14ac:dyDescent="0.5500000000000000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" x14ac:dyDescent="0.5500000000000000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" x14ac:dyDescent="0.5500000000000000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" x14ac:dyDescent="0.5500000000000000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" x14ac:dyDescent="0.5500000000000000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" x14ac:dyDescent="0.5500000000000000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" x14ac:dyDescent="0.5500000000000000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" x14ac:dyDescent="0.5500000000000000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" x14ac:dyDescent="0.5500000000000000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" x14ac:dyDescent="0.5500000000000000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" x14ac:dyDescent="0.5500000000000000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" x14ac:dyDescent="0.5500000000000000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" x14ac:dyDescent="0.5500000000000000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" x14ac:dyDescent="0.5500000000000000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" x14ac:dyDescent="0.5500000000000000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" x14ac:dyDescent="0.5500000000000000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" x14ac:dyDescent="0.5500000000000000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" x14ac:dyDescent="0.5500000000000000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" x14ac:dyDescent="0.5500000000000000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" x14ac:dyDescent="0.5500000000000000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" x14ac:dyDescent="0.5500000000000000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" x14ac:dyDescent="0.5500000000000000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" x14ac:dyDescent="0.5500000000000000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" x14ac:dyDescent="0.5500000000000000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" x14ac:dyDescent="0.5500000000000000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" x14ac:dyDescent="0.5500000000000000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" x14ac:dyDescent="0.5500000000000000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" x14ac:dyDescent="0.5500000000000000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" x14ac:dyDescent="0.5500000000000000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" x14ac:dyDescent="0.5500000000000000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" x14ac:dyDescent="0.5500000000000000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" x14ac:dyDescent="0.5500000000000000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" x14ac:dyDescent="0.5500000000000000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" x14ac:dyDescent="0.5500000000000000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" x14ac:dyDescent="0.5500000000000000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" x14ac:dyDescent="0.5500000000000000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" x14ac:dyDescent="0.5500000000000000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" x14ac:dyDescent="0.5500000000000000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" x14ac:dyDescent="0.5500000000000000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" x14ac:dyDescent="0.5500000000000000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" x14ac:dyDescent="0.5500000000000000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" x14ac:dyDescent="0.5500000000000000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" x14ac:dyDescent="0.5500000000000000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" x14ac:dyDescent="0.5500000000000000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" x14ac:dyDescent="0.5500000000000000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" x14ac:dyDescent="0.5500000000000000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" x14ac:dyDescent="0.5500000000000000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" x14ac:dyDescent="0.5500000000000000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" x14ac:dyDescent="0.5500000000000000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" x14ac:dyDescent="0.5500000000000000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" x14ac:dyDescent="0.5500000000000000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" x14ac:dyDescent="0.5500000000000000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" x14ac:dyDescent="0.5500000000000000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" x14ac:dyDescent="0.5500000000000000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" x14ac:dyDescent="0.5500000000000000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" x14ac:dyDescent="0.5500000000000000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" x14ac:dyDescent="0.5500000000000000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" x14ac:dyDescent="0.5500000000000000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" x14ac:dyDescent="0.5500000000000000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" x14ac:dyDescent="0.5500000000000000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" x14ac:dyDescent="0.5500000000000000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" x14ac:dyDescent="0.5500000000000000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" x14ac:dyDescent="0.5500000000000000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" x14ac:dyDescent="0.5500000000000000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" x14ac:dyDescent="0.5500000000000000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" x14ac:dyDescent="0.5500000000000000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" x14ac:dyDescent="0.5500000000000000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" x14ac:dyDescent="0.5500000000000000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" x14ac:dyDescent="0.5500000000000000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" x14ac:dyDescent="0.5500000000000000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" x14ac:dyDescent="0.5500000000000000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" x14ac:dyDescent="0.5500000000000000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" x14ac:dyDescent="0.5500000000000000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" x14ac:dyDescent="0.5500000000000000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" x14ac:dyDescent="0.5500000000000000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" x14ac:dyDescent="0.5500000000000000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" x14ac:dyDescent="0.5500000000000000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" x14ac:dyDescent="0.5500000000000000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" x14ac:dyDescent="0.5500000000000000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" x14ac:dyDescent="0.5500000000000000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" x14ac:dyDescent="0.5500000000000000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" x14ac:dyDescent="0.5500000000000000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" x14ac:dyDescent="0.5500000000000000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" x14ac:dyDescent="0.5500000000000000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" x14ac:dyDescent="0.5500000000000000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" x14ac:dyDescent="0.5500000000000000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" x14ac:dyDescent="0.5500000000000000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" x14ac:dyDescent="0.550000000000000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" x14ac:dyDescent="0.5500000000000000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" x14ac:dyDescent="0.5500000000000000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" x14ac:dyDescent="0.5500000000000000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" x14ac:dyDescent="0.5500000000000000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" x14ac:dyDescent="0.5500000000000000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" x14ac:dyDescent="0.5500000000000000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" x14ac:dyDescent="0.5500000000000000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" x14ac:dyDescent="0.5500000000000000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" x14ac:dyDescent="0.5500000000000000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" x14ac:dyDescent="0.5500000000000000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" x14ac:dyDescent="0.5500000000000000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" x14ac:dyDescent="0.5500000000000000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" x14ac:dyDescent="0.5500000000000000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" x14ac:dyDescent="0.5500000000000000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" x14ac:dyDescent="0.5500000000000000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" x14ac:dyDescent="0.5500000000000000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" x14ac:dyDescent="0.5500000000000000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" x14ac:dyDescent="0.5500000000000000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" x14ac:dyDescent="0.5500000000000000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" x14ac:dyDescent="0.5500000000000000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" x14ac:dyDescent="0.5500000000000000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" x14ac:dyDescent="0.5500000000000000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" x14ac:dyDescent="0.5500000000000000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" x14ac:dyDescent="0.5500000000000000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" x14ac:dyDescent="0.5500000000000000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" x14ac:dyDescent="0.5500000000000000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" x14ac:dyDescent="0.5500000000000000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" x14ac:dyDescent="0.5500000000000000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" x14ac:dyDescent="0.5500000000000000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" x14ac:dyDescent="0.5500000000000000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" x14ac:dyDescent="0.5500000000000000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" x14ac:dyDescent="0.5500000000000000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" x14ac:dyDescent="0.5500000000000000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" x14ac:dyDescent="0.5500000000000000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" x14ac:dyDescent="0.5500000000000000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" x14ac:dyDescent="0.5500000000000000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" x14ac:dyDescent="0.5500000000000000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" x14ac:dyDescent="0.5500000000000000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" x14ac:dyDescent="0.5500000000000000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" x14ac:dyDescent="0.5500000000000000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" x14ac:dyDescent="0.5500000000000000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" x14ac:dyDescent="0.5500000000000000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" x14ac:dyDescent="0.5500000000000000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" x14ac:dyDescent="0.5500000000000000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" x14ac:dyDescent="0.5500000000000000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" x14ac:dyDescent="0.5500000000000000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" x14ac:dyDescent="0.5500000000000000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" x14ac:dyDescent="0.5500000000000000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" x14ac:dyDescent="0.5500000000000000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" x14ac:dyDescent="0.5500000000000000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" x14ac:dyDescent="0.5500000000000000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" x14ac:dyDescent="0.5500000000000000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" x14ac:dyDescent="0.5500000000000000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" x14ac:dyDescent="0.5500000000000000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" x14ac:dyDescent="0.5500000000000000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" x14ac:dyDescent="0.5500000000000000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" x14ac:dyDescent="0.5500000000000000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" x14ac:dyDescent="0.5500000000000000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" x14ac:dyDescent="0.5500000000000000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" x14ac:dyDescent="0.5500000000000000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" x14ac:dyDescent="0.5500000000000000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" x14ac:dyDescent="0.5500000000000000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" x14ac:dyDescent="0.5500000000000000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" x14ac:dyDescent="0.5500000000000000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" x14ac:dyDescent="0.5500000000000000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" x14ac:dyDescent="0.5500000000000000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" x14ac:dyDescent="0.5500000000000000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" x14ac:dyDescent="0.5500000000000000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" x14ac:dyDescent="0.5500000000000000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" x14ac:dyDescent="0.5500000000000000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" x14ac:dyDescent="0.5500000000000000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" x14ac:dyDescent="0.5500000000000000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" x14ac:dyDescent="0.5500000000000000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" x14ac:dyDescent="0.5500000000000000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" x14ac:dyDescent="0.5500000000000000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" x14ac:dyDescent="0.5500000000000000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" x14ac:dyDescent="0.5500000000000000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" x14ac:dyDescent="0.5500000000000000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" x14ac:dyDescent="0.5500000000000000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" x14ac:dyDescent="0.5500000000000000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" x14ac:dyDescent="0.5500000000000000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" x14ac:dyDescent="0.5500000000000000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" x14ac:dyDescent="0.5500000000000000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" x14ac:dyDescent="0.5500000000000000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" x14ac:dyDescent="0.5500000000000000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" x14ac:dyDescent="0.5500000000000000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" x14ac:dyDescent="0.5500000000000000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" x14ac:dyDescent="0.5500000000000000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" x14ac:dyDescent="0.5500000000000000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" x14ac:dyDescent="0.5500000000000000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" x14ac:dyDescent="0.5500000000000000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" x14ac:dyDescent="0.5500000000000000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" x14ac:dyDescent="0.5500000000000000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" x14ac:dyDescent="0.5500000000000000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" x14ac:dyDescent="0.5500000000000000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" x14ac:dyDescent="0.5500000000000000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" x14ac:dyDescent="0.5500000000000000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" x14ac:dyDescent="0.5500000000000000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" x14ac:dyDescent="0.5500000000000000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" x14ac:dyDescent="0.550000000000000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" x14ac:dyDescent="0.5500000000000000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" x14ac:dyDescent="0.5500000000000000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" x14ac:dyDescent="0.5500000000000000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" x14ac:dyDescent="0.5500000000000000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" x14ac:dyDescent="0.5500000000000000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" x14ac:dyDescent="0.5500000000000000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" x14ac:dyDescent="0.5500000000000000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" x14ac:dyDescent="0.5500000000000000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" x14ac:dyDescent="0.5500000000000000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" x14ac:dyDescent="0.5500000000000000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" x14ac:dyDescent="0.5500000000000000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" x14ac:dyDescent="0.5500000000000000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" x14ac:dyDescent="0.5500000000000000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" x14ac:dyDescent="0.5500000000000000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" x14ac:dyDescent="0.5500000000000000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" x14ac:dyDescent="0.5500000000000000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" x14ac:dyDescent="0.5500000000000000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" x14ac:dyDescent="0.5500000000000000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" x14ac:dyDescent="0.5500000000000000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" x14ac:dyDescent="0.5500000000000000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" x14ac:dyDescent="0.5500000000000000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" x14ac:dyDescent="0.5500000000000000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" x14ac:dyDescent="0.5500000000000000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" x14ac:dyDescent="0.5500000000000000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" x14ac:dyDescent="0.5500000000000000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" x14ac:dyDescent="0.5500000000000000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" x14ac:dyDescent="0.5500000000000000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" x14ac:dyDescent="0.5500000000000000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" x14ac:dyDescent="0.5500000000000000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" x14ac:dyDescent="0.5500000000000000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" x14ac:dyDescent="0.5500000000000000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" x14ac:dyDescent="0.5500000000000000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" x14ac:dyDescent="0.5500000000000000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" x14ac:dyDescent="0.5500000000000000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" x14ac:dyDescent="0.5500000000000000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" x14ac:dyDescent="0.5500000000000000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" x14ac:dyDescent="0.5500000000000000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" x14ac:dyDescent="0.5500000000000000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" x14ac:dyDescent="0.5500000000000000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" x14ac:dyDescent="0.5500000000000000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" x14ac:dyDescent="0.5500000000000000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" x14ac:dyDescent="0.5500000000000000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" x14ac:dyDescent="0.5500000000000000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" x14ac:dyDescent="0.5500000000000000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" x14ac:dyDescent="0.5500000000000000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" x14ac:dyDescent="0.5500000000000000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" x14ac:dyDescent="0.5500000000000000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" x14ac:dyDescent="0.5500000000000000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" x14ac:dyDescent="0.5500000000000000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" x14ac:dyDescent="0.5500000000000000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" x14ac:dyDescent="0.5500000000000000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" x14ac:dyDescent="0.5500000000000000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" x14ac:dyDescent="0.5500000000000000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" x14ac:dyDescent="0.5500000000000000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" x14ac:dyDescent="0.5500000000000000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" x14ac:dyDescent="0.5500000000000000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" x14ac:dyDescent="0.5500000000000000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" x14ac:dyDescent="0.5500000000000000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" x14ac:dyDescent="0.5500000000000000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" x14ac:dyDescent="0.5500000000000000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" x14ac:dyDescent="0.5500000000000000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" x14ac:dyDescent="0.5500000000000000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" x14ac:dyDescent="0.5500000000000000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" x14ac:dyDescent="0.5500000000000000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" x14ac:dyDescent="0.5500000000000000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" x14ac:dyDescent="0.5500000000000000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" x14ac:dyDescent="0.5500000000000000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" x14ac:dyDescent="0.5500000000000000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" x14ac:dyDescent="0.5500000000000000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" x14ac:dyDescent="0.5500000000000000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" x14ac:dyDescent="0.5500000000000000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" x14ac:dyDescent="0.5500000000000000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" x14ac:dyDescent="0.5500000000000000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" x14ac:dyDescent="0.5500000000000000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" x14ac:dyDescent="0.5500000000000000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" x14ac:dyDescent="0.5500000000000000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" x14ac:dyDescent="0.5500000000000000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" x14ac:dyDescent="0.5500000000000000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" x14ac:dyDescent="0.5500000000000000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" x14ac:dyDescent="0.5500000000000000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" x14ac:dyDescent="0.5500000000000000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" x14ac:dyDescent="0.5500000000000000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" x14ac:dyDescent="0.5500000000000000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" x14ac:dyDescent="0.5500000000000000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" x14ac:dyDescent="0.5500000000000000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" x14ac:dyDescent="0.5500000000000000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" x14ac:dyDescent="0.5500000000000000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" x14ac:dyDescent="0.5500000000000000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" x14ac:dyDescent="0.5500000000000000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" x14ac:dyDescent="0.5500000000000000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" x14ac:dyDescent="0.5500000000000000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" x14ac:dyDescent="0.5500000000000000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" x14ac:dyDescent="0.5500000000000000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" x14ac:dyDescent="0.5500000000000000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" x14ac:dyDescent="0.5500000000000000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" x14ac:dyDescent="0.5500000000000000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" x14ac:dyDescent="0.5500000000000000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" x14ac:dyDescent="0.5500000000000000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" x14ac:dyDescent="0.5500000000000000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" x14ac:dyDescent="0.550000000000000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" x14ac:dyDescent="0.5500000000000000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" x14ac:dyDescent="0.5500000000000000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" x14ac:dyDescent="0.5500000000000000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" x14ac:dyDescent="0.5500000000000000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" x14ac:dyDescent="0.5500000000000000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" x14ac:dyDescent="0.5500000000000000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" x14ac:dyDescent="0.5500000000000000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" x14ac:dyDescent="0.5500000000000000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" x14ac:dyDescent="0.5500000000000000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" x14ac:dyDescent="0.5500000000000000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" x14ac:dyDescent="0.5500000000000000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" x14ac:dyDescent="0.5500000000000000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" x14ac:dyDescent="0.5500000000000000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" x14ac:dyDescent="0.5500000000000000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" x14ac:dyDescent="0.5500000000000000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" x14ac:dyDescent="0.5500000000000000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" x14ac:dyDescent="0.5500000000000000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" x14ac:dyDescent="0.5500000000000000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" x14ac:dyDescent="0.5500000000000000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" x14ac:dyDescent="0.5500000000000000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" x14ac:dyDescent="0.5500000000000000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" x14ac:dyDescent="0.5500000000000000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" x14ac:dyDescent="0.5500000000000000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" x14ac:dyDescent="0.5500000000000000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" x14ac:dyDescent="0.5500000000000000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" x14ac:dyDescent="0.5500000000000000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" x14ac:dyDescent="0.5500000000000000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" x14ac:dyDescent="0.5500000000000000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" x14ac:dyDescent="0.5500000000000000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" x14ac:dyDescent="0.5500000000000000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" x14ac:dyDescent="0.5500000000000000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" x14ac:dyDescent="0.5500000000000000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" x14ac:dyDescent="0.5500000000000000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" x14ac:dyDescent="0.5500000000000000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" x14ac:dyDescent="0.5500000000000000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" x14ac:dyDescent="0.5500000000000000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" x14ac:dyDescent="0.5500000000000000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" x14ac:dyDescent="0.5500000000000000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" x14ac:dyDescent="0.5500000000000000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" x14ac:dyDescent="0.5500000000000000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" x14ac:dyDescent="0.5500000000000000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" x14ac:dyDescent="0.5500000000000000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" x14ac:dyDescent="0.5500000000000000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" x14ac:dyDescent="0.5500000000000000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" x14ac:dyDescent="0.5500000000000000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" x14ac:dyDescent="0.5500000000000000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" x14ac:dyDescent="0.5500000000000000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" x14ac:dyDescent="0.5500000000000000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" x14ac:dyDescent="0.5500000000000000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" x14ac:dyDescent="0.5500000000000000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" x14ac:dyDescent="0.5500000000000000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" x14ac:dyDescent="0.5500000000000000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" x14ac:dyDescent="0.5500000000000000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" x14ac:dyDescent="0.5500000000000000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" x14ac:dyDescent="0.5500000000000000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" x14ac:dyDescent="0.5500000000000000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" x14ac:dyDescent="0.5500000000000000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" x14ac:dyDescent="0.5500000000000000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" x14ac:dyDescent="0.5500000000000000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" x14ac:dyDescent="0.5500000000000000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" x14ac:dyDescent="0.5500000000000000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" x14ac:dyDescent="0.5500000000000000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" x14ac:dyDescent="0.5500000000000000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" x14ac:dyDescent="0.5500000000000000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" x14ac:dyDescent="0.5500000000000000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" x14ac:dyDescent="0.5500000000000000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" x14ac:dyDescent="0.5500000000000000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" x14ac:dyDescent="0.5500000000000000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" x14ac:dyDescent="0.5500000000000000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" x14ac:dyDescent="0.5500000000000000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" x14ac:dyDescent="0.5500000000000000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" x14ac:dyDescent="0.5500000000000000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" x14ac:dyDescent="0.5500000000000000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" x14ac:dyDescent="0.5500000000000000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" x14ac:dyDescent="0.5500000000000000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" x14ac:dyDescent="0.5500000000000000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" x14ac:dyDescent="0.5500000000000000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" x14ac:dyDescent="0.5500000000000000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" x14ac:dyDescent="0.5500000000000000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" x14ac:dyDescent="0.5500000000000000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" x14ac:dyDescent="0.5500000000000000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" x14ac:dyDescent="0.5500000000000000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" x14ac:dyDescent="0.5500000000000000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" x14ac:dyDescent="0.5500000000000000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" x14ac:dyDescent="0.5500000000000000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" x14ac:dyDescent="0.5500000000000000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" x14ac:dyDescent="0.5500000000000000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" x14ac:dyDescent="0.5500000000000000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" x14ac:dyDescent="0.5500000000000000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" x14ac:dyDescent="0.5500000000000000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" x14ac:dyDescent="0.5500000000000000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" x14ac:dyDescent="0.5500000000000000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" x14ac:dyDescent="0.5500000000000000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" x14ac:dyDescent="0.5500000000000000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" x14ac:dyDescent="0.5500000000000000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" x14ac:dyDescent="0.5500000000000000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" x14ac:dyDescent="0.5500000000000000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" x14ac:dyDescent="0.5500000000000000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" x14ac:dyDescent="0.5500000000000000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" x14ac:dyDescent="0.550000000000000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" x14ac:dyDescent="0.5500000000000000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" x14ac:dyDescent="0.5500000000000000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" x14ac:dyDescent="0.5500000000000000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" x14ac:dyDescent="0.5500000000000000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" x14ac:dyDescent="0.5500000000000000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" x14ac:dyDescent="0.5500000000000000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" x14ac:dyDescent="0.5500000000000000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" x14ac:dyDescent="0.5500000000000000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" x14ac:dyDescent="0.5500000000000000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" x14ac:dyDescent="0.5500000000000000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" x14ac:dyDescent="0.5500000000000000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" x14ac:dyDescent="0.5500000000000000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" x14ac:dyDescent="0.5500000000000000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" x14ac:dyDescent="0.5500000000000000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" x14ac:dyDescent="0.5500000000000000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" x14ac:dyDescent="0.5500000000000000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" x14ac:dyDescent="0.5500000000000000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" x14ac:dyDescent="0.5500000000000000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" x14ac:dyDescent="0.5500000000000000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" x14ac:dyDescent="0.5500000000000000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" x14ac:dyDescent="0.5500000000000000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" x14ac:dyDescent="0.5500000000000000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" x14ac:dyDescent="0.5500000000000000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" x14ac:dyDescent="0.5500000000000000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" x14ac:dyDescent="0.5500000000000000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" x14ac:dyDescent="0.5500000000000000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" x14ac:dyDescent="0.5500000000000000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" x14ac:dyDescent="0.5500000000000000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" x14ac:dyDescent="0.5500000000000000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" x14ac:dyDescent="0.5500000000000000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" x14ac:dyDescent="0.5500000000000000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" x14ac:dyDescent="0.5500000000000000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" x14ac:dyDescent="0.5500000000000000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" x14ac:dyDescent="0.5500000000000000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" x14ac:dyDescent="0.5500000000000000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" x14ac:dyDescent="0.5500000000000000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" x14ac:dyDescent="0.5500000000000000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" x14ac:dyDescent="0.5500000000000000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" x14ac:dyDescent="0.5500000000000000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" x14ac:dyDescent="0.5500000000000000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" x14ac:dyDescent="0.5500000000000000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" x14ac:dyDescent="0.5500000000000000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" x14ac:dyDescent="0.5500000000000000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" x14ac:dyDescent="0.5500000000000000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" x14ac:dyDescent="0.5500000000000000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" x14ac:dyDescent="0.5500000000000000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" x14ac:dyDescent="0.5500000000000000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" x14ac:dyDescent="0.5500000000000000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" x14ac:dyDescent="0.5500000000000000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" x14ac:dyDescent="0.5500000000000000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" x14ac:dyDescent="0.5500000000000000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" x14ac:dyDescent="0.5500000000000000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" x14ac:dyDescent="0.5500000000000000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" x14ac:dyDescent="0.5500000000000000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" x14ac:dyDescent="0.5500000000000000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" x14ac:dyDescent="0.5500000000000000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" x14ac:dyDescent="0.5500000000000000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" x14ac:dyDescent="0.5500000000000000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" x14ac:dyDescent="0.5500000000000000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" x14ac:dyDescent="0.5500000000000000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" x14ac:dyDescent="0.5500000000000000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" x14ac:dyDescent="0.5500000000000000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" x14ac:dyDescent="0.5500000000000000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" x14ac:dyDescent="0.5500000000000000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" x14ac:dyDescent="0.5500000000000000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" x14ac:dyDescent="0.5500000000000000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" x14ac:dyDescent="0.5500000000000000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" x14ac:dyDescent="0.5500000000000000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" x14ac:dyDescent="0.5500000000000000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" x14ac:dyDescent="0.5500000000000000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" x14ac:dyDescent="0.5500000000000000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" x14ac:dyDescent="0.5500000000000000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" x14ac:dyDescent="0.5500000000000000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" x14ac:dyDescent="0.5500000000000000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" x14ac:dyDescent="0.5500000000000000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" x14ac:dyDescent="0.5500000000000000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" x14ac:dyDescent="0.5500000000000000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" x14ac:dyDescent="0.5500000000000000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" x14ac:dyDescent="0.5500000000000000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" x14ac:dyDescent="0.5500000000000000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" x14ac:dyDescent="0.5500000000000000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" x14ac:dyDescent="0.5500000000000000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" x14ac:dyDescent="0.5500000000000000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" x14ac:dyDescent="0.5500000000000000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" x14ac:dyDescent="0.5500000000000000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" x14ac:dyDescent="0.5500000000000000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" x14ac:dyDescent="0.5500000000000000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" x14ac:dyDescent="0.5500000000000000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" x14ac:dyDescent="0.5500000000000000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" x14ac:dyDescent="0.5500000000000000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" x14ac:dyDescent="0.5500000000000000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" x14ac:dyDescent="0.5500000000000000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" x14ac:dyDescent="0.5500000000000000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" x14ac:dyDescent="0.5500000000000000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" x14ac:dyDescent="0.5500000000000000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" x14ac:dyDescent="0.5500000000000000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" x14ac:dyDescent="0.5500000000000000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" x14ac:dyDescent="0.5500000000000000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" x14ac:dyDescent="0.5500000000000000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" x14ac:dyDescent="0.550000000000000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" x14ac:dyDescent="0.5500000000000000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" x14ac:dyDescent="0.5500000000000000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" x14ac:dyDescent="0.5500000000000000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" x14ac:dyDescent="0.5500000000000000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" x14ac:dyDescent="0.5500000000000000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" x14ac:dyDescent="0.5500000000000000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" x14ac:dyDescent="0.5500000000000000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" x14ac:dyDescent="0.5500000000000000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" x14ac:dyDescent="0.5500000000000000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" x14ac:dyDescent="0.5500000000000000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" x14ac:dyDescent="0.5500000000000000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" x14ac:dyDescent="0.5500000000000000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" x14ac:dyDescent="0.5500000000000000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" x14ac:dyDescent="0.5500000000000000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" x14ac:dyDescent="0.5500000000000000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" x14ac:dyDescent="0.5500000000000000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" x14ac:dyDescent="0.5500000000000000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" x14ac:dyDescent="0.5500000000000000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" x14ac:dyDescent="0.5500000000000000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" x14ac:dyDescent="0.5500000000000000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" x14ac:dyDescent="0.5500000000000000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" x14ac:dyDescent="0.5500000000000000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" x14ac:dyDescent="0.5500000000000000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" x14ac:dyDescent="0.5500000000000000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" x14ac:dyDescent="0.5500000000000000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" x14ac:dyDescent="0.5500000000000000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" x14ac:dyDescent="0.5500000000000000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" x14ac:dyDescent="0.5500000000000000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" x14ac:dyDescent="0.5500000000000000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" x14ac:dyDescent="0.5500000000000000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" x14ac:dyDescent="0.5500000000000000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" x14ac:dyDescent="0.5500000000000000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" x14ac:dyDescent="0.5500000000000000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" x14ac:dyDescent="0.5500000000000000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" x14ac:dyDescent="0.5500000000000000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" x14ac:dyDescent="0.5500000000000000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" x14ac:dyDescent="0.5500000000000000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" x14ac:dyDescent="0.5500000000000000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" x14ac:dyDescent="0.5500000000000000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" x14ac:dyDescent="0.5500000000000000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" x14ac:dyDescent="0.5500000000000000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" x14ac:dyDescent="0.5500000000000000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" x14ac:dyDescent="0.5500000000000000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" x14ac:dyDescent="0.5500000000000000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" x14ac:dyDescent="0.5500000000000000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" x14ac:dyDescent="0.5500000000000000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" x14ac:dyDescent="0.5500000000000000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" x14ac:dyDescent="0.5500000000000000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" x14ac:dyDescent="0.5500000000000000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" x14ac:dyDescent="0.5500000000000000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" x14ac:dyDescent="0.5500000000000000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" x14ac:dyDescent="0.5500000000000000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" x14ac:dyDescent="0.5500000000000000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" x14ac:dyDescent="0.5500000000000000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" x14ac:dyDescent="0.5500000000000000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" x14ac:dyDescent="0.5500000000000000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" x14ac:dyDescent="0.5500000000000000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" x14ac:dyDescent="0.5500000000000000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" x14ac:dyDescent="0.5500000000000000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" x14ac:dyDescent="0.5500000000000000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" x14ac:dyDescent="0.5500000000000000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" x14ac:dyDescent="0.5500000000000000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" x14ac:dyDescent="0.5500000000000000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" x14ac:dyDescent="0.5500000000000000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" x14ac:dyDescent="0.5500000000000000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" x14ac:dyDescent="0.5500000000000000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" x14ac:dyDescent="0.5500000000000000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" x14ac:dyDescent="0.5500000000000000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" x14ac:dyDescent="0.5500000000000000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" x14ac:dyDescent="0.5500000000000000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" x14ac:dyDescent="0.5500000000000000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" x14ac:dyDescent="0.5500000000000000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" x14ac:dyDescent="0.5500000000000000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" x14ac:dyDescent="0.5500000000000000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" x14ac:dyDescent="0.5500000000000000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" x14ac:dyDescent="0.5500000000000000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" x14ac:dyDescent="0.5500000000000000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" x14ac:dyDescent="0.5500000000000000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" x14ac:dyDescent="0.5500000000000000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" x14ac:dyDescent="0.5500000000000000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" x14ac:dyDescent="0.5500000000000000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" x14ac:dyDescent="0.5500000000000000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" x14ac:dyDescent="0.5500000000000000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" x14ac:dyDescent="0.5500000000000000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" x14ac:dyDescent="0.5500000000000000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" x14ac:dyDescent="0.5500000000000000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" x14ac:dyDescent="0.5500000000000000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" x14ac:dyDescent="0.5500000000000000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" x14ac:dyDescent="0.5500000000000000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" x14ac:dyDescent="0.5500000000000000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" x14ac:dyDescent="0.5500000000000000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" x14ac:dyDescent="0.5500000000000000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" x14ac:dyDescent="0.5500000000000000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" x14ac:dyDescent="0.5500000000000000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" x14ac:dyDescent="0.5500000000000000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" x14ac:dyDescent="0.5500000000000000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" x14ac:dyDescent="0.5500000000000000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" x14ac:dyDescent="0.5500000000000000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" x14ac:dyDescent="0.5500000000000000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" x14ac:dyDescent="0.550000000000000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" x14ac:dyDescent="0.5500000000000000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" x14ac:dyDescent="0.5500000000000000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" x14ac:dyDescent="0.5500000000000000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" x14ac:dyDescent="0.5500000000000000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" x14ac:dyDescent="0.5500000000000000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" x14ac:dyDescent="0.5500000000000000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" x14ac:dyDescent="0.5500000000000000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" x14ac:dyDescent="0.5500000000000000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" x14ac:dyDescent="0.5500000000000000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" x14ac:dyDescent="0.5500000000000000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" x14ac:dyDescent="0.5500000000000000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" x14ac:dyDescent="0.5500000000000000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" x14ac:dyDescent="0.5500000000000000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" x14ac:dyDescent="0.5500000000000000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" x14ac:dyDescent="0.5500000000000000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" x14ac:dyDescent="0.5500000000000000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" x14ac:dyDescent="0.5500000000000000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" x14ac:dyDescent="0.5500000000000000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" x14ac:dyDescent="0.5500000000000000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" x14ac:dyDescent="0.5500000000000000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" x14ac:dyDescent="0.5500000000000000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" x14ac:dyDescent="0.5500000000000000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" x14ac:dyDescent="0.5500000000000000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" x14ac:dyDescent="0.5500000000000000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" x14ac:dyDescent="0.5500000000000000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" x14ac:dyDescent="0.5500000000000000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" x14ac:dyDescent="0.5500000000000000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" x14ac:dyDescent="0.5500000000000000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" x14ac:dyDescent="0.5500000000000000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" x14ac:dyDescent="0.5500000000000000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" x14ac:dyDescent="0.5500000000000000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" x14ac:dyDescent="0.5500000000000000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" x14ac:dyDescent="0.5500000000000000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" x14ac:dyDescent="0.5500000000000000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" x14ac:dyDescent="0.5500000000000000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" x14ac:dyDescent="0.5500000000000000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" x14ac:dyDescent="0.5500000000000000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" x14ac:dyDescent="0.5500000000000000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" x14ac:dyDescent="0.5500000000000000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" x14ac:dyDescent="0.5500000000000000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" x14ac:dyDescent="0.5500000000000000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" x14ac:dyDescent="0.5500000000000000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" x14ac:dyDescent="0.5500000000000000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" x14ac:dyDescent="0.5500000000000000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" x14ac:dyDescent="0.5500000000000000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" x14ac:dyDescent="0.5500000000000000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" x14ac:dyDescent="0.5500000000000000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" x14ac:dyDescent="0.5500000000000000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" x14ac:dyDescent="0.5500000000000000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" x14ac:dyDescent="0.5500000000000000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" x14ac:dyDescent="0.5500000000000000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" x14ac:dyDescent="0.5500000000000000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" x14ac:dyDescent="0.5500000000000000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" x14ac:dyDescent="0.5500000000000000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" x14ac:dyDescent="0.5500000000000000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" x14ac:dyDescent="0.5500000000000000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" x14ac:dyDescent="0.5500000000000000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" x14ac:dyDescent="0.5500000000000000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" x14ac:dyDescent="0.5500000000000000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" x14ac:dyDescent="0.5500000000000000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" x14ac:dyDescent="0.5500000000000000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" x14ac:dyDescent="0.5500000000000000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" x14ac:dyDescent="0.5500000000000000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" x14ac:dyDescent="0.5500000000000000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" x14ac:dyDescent="0.5500000000000000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" x14ac:dyDescent="0.5500000000000000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" x14ac:dyDescent="0.5500000000000000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" x14ac:dyDescent="0.5500000000000000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" x14ac:dyDescent="0.5500000000000000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" x14ac:dyDescent="0.5500000000000000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" x14ac:dyDescent="0.5500000000000000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" x14ac:dyDescent="0.5500000000000000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" x14ac:dyDescent="0.5500000000000000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" x14ac:dyDescent="0.5500000000000000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" x14ac:dyDescent="0.5500000000000000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" x14ac:dyDescent="0.5500000000000000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" x14ac:dyDescent="0.5500000000000000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" x14ac:dyDescent="0.5500000000000000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" x14ac:dyDescent="0.5500000000000000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" x14ac:dyDescent="0.5500000000000000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" x14ac:dyDescent="0.5500000000000000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" x14ac:dyDescent="0.5500000000000000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" x14ac:dyDescent="0.5500000000000000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" x14ac:dyDescent="0.5500000000000000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" x14ac:dyDescent="0.5500000000000000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" x14ac:dyDescent="0.5500000000000000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" x14ac:dyDescent="0.5500000000000000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" x14ac:dyDescent="0.5500000000000000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" x14ac:dyDescent="0.5500000000000000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" x14ac:dyDescent="0.5500000000000000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" x14ac:dyDescent="0.5500000000000000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" x14ac:dyDescent="0.5500000000000000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" x14ac:dyDescent="0.5500000000000000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" x14ac:dyDescent="0.5500000000000000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" x14ac:dyDescent="0.5500000000000000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" x14ac:dyDescent="0.5500000000000000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" x14ac:dyDescent="0.5500000000000000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" x14ac:dyDescent="0.5500000000000000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" x14ac:dyDescent="0.5500000000000000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" x14ac:dyDescent="0.550000000000000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" x14ac:dyDescent="0.5500000000000000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" x14ac:dyDescent="0.5500000000000000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" x14ac:dyDescent="0.5500000000000000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" x14ac:dyDescent="0.5500000000000000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" x14ac:dyDescent="0.5500000000000000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" x14ac:dyDescent="0.5500000000000000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" x14ac:dyDescent="0.5500000000000000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" x14ac:dyDescent="0.5500000000000000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" x14ac:dyDescent="0.5500000000000000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" x14ac:dyDescent="0.5500000000000000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" x14ac:dyDescent="0.5500000000000000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" x14ac:dyDescent="0.5500000000000000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" x14ac:dyDescent="0.5500000000000000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" x14ac:dyDescent="0.5500000000000000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" x14ac:dyDescent="0.5500000000000000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" x14ac:dyDescent="0.5500000000000000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" x14ac:dyDescent="0.5500000000000000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" x14ac:dyDescent="0.5500000000000000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" x14ac:dyDescent="0.5500000000000000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" x14ac:dyDescent="0.5500000000000000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" x14ac:dyDescent="0.5500000000000000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" x14ac:dyDescent="0.5500000000000000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" x14ac:dyDescent="0.5500000000000000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" x14ac:dyDescent="0.5500000000000000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" x14ac:dyDescent="0.5500000000000000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" x14ac:dyDescent="0.5500000000000000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" x14ac:dyDescent="0.5500000000000000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" x14ac:dyDescent="0.5500000000000000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" x14ac:dyDescent="0.5500000000000000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" x14ac:dyDescent="0.5500000000000000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" x14ac:dyDescent="0.5500000000000000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" x14ac:dyDescent="0.5500000000000000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" x14ac:dyDescent="0.5500000000000000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" x14ac:dyDescent="0.5500000000000000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" x14ac:dyDescent="0.5500000000000000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" x14ac:dyDescent="0.5500000000000000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" x14ac:dyDescent="0.5500000000000000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" x14ac:dyDescent="0.5500000000000000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" x14ac:dyDescent="0.5500000000000000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" x14ac:dyDescent="0.5500000000000000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" x14ac:dyDescent="0.5500000000000000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" x14ac:dyDescent="0.5500000000000000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" x14ac:dyDescent="0.5500000000000000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" x14ac:dyDescent="0.5500000000000000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" x14ac:dyDescent="0.5500000000000000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" x14ac:dyDescent="0.5500000000000000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" x14ac:dyDescent="0.5500000000000000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" x14ac:dyDescent="0.5500000000000000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" x14ac:dyDescent="0.5500000000000000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" x14ac:dyDescent="0.5500000000000000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" x14ac:dyDescent="0.5500000000000000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" x14ac:dyDescent="0.5500000000000000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" x14ac:dyDescent="0.5500000000000000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" x14ac:dyDescent="0.5500000000000000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" x14ac:dyDescent="0.5500000000000000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" x14ac:dyDescent="0.5500000000000000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" x14ac:dyDescent="0.5500000000000000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" x14ac:dyDescent="0.5500000000000000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" x14ac:dyDescent="0.5500000000000000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" x14ac:dyDescent="0.5500000000000000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" x14ac:dyDescent="0.5500000000000000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" x14ac:dyDescent="0.5500000000000000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" x14ac:dyDescent="0.5500000000000000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" x14ac:dyDescent="0.5500000000000000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" x14ac:dyDescent="0.5500000000000000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" x14ac:dyDescent="0.5500000000000000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" x14ac:dyDescent="0.5500000000000000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" x14ac:dyDescent="0.5500000000000000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" x14ac:dyDescent="0.5500000000000000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" x14ac:dyDescent="0.5500000000000000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" x14ac:dyDescent="0.5500000000000000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" x14ac:dyDescent="0.5500000000000000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" x14ac:dyDescent="0.5500000000000000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" x14ac:dyDescent="0.5500000000000000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" x14ac:dyDescent="0.5500000000000000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" x14ac:dyDescent="0.5500000000000000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" x14ac:dyDescent="0.5500000000000000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" x14ac:dyDescent="0.5500000000000000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" x14ac:dyDescent="0.5500000000000000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" x14ac:dyDescent="0.5500000000000000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" x14ac:dyDescent="0.5500000000000000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" x14ac:dyDescent="0.5500000000000000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" x14ac:dyDescent="0.5500000000000000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" x14ac:dyDescent="0.5500000000000000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" x14ac:dyDescent="0.5500000000000000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" x14ac:dyDescent="0.5500000000000000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" x14ac:dyDescent="0.5500000000000000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" x14ac:dyDescent="0.5500000000000000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" x14ac:dyDescent="0.5500000000000000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" x14ac:dyDescent="0.5500000000000000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" x14ac:dyDescent="0.5500000000000000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" x14ac:dyDescent="0.5500000000000000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" x14ac:dyDescent="0.5500000000000000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" x14ac:dyDescent="0.5500000000000000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" x14ac:dyDescent="0.5500000000000000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" x14ac:dyDescent="0.5500000000000000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" x14ac:dyDescent="0.5500000000000000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" x14ac:dyDescent="0.5500000000000000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" x14ac:dyDescent="0.5500000000000000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" x14ac:dyDescent="0.550000000000000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" x14ac:dyDescent="0.5500000000000000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" x14ac:dyDescent="0.5500000000000000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" x14ac:dyDescent="0.5500000000000000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" x14ac:dyDescent="0.5500000000000000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" x14ac:dyDescent="0.5500000000000000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" x14ac:dyDescent="0.5500000000000000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" x14ac:dyDescent="0.5500000000000000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" x14ac:dyDescent="0.5500000000000000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" x14ac:dyDescent="0.5500000000000000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" x14ac:dyDescent="0.5500000000000000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" x14ac:dyDescent="0.5500000000000000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" x14ac:dyDescent="0.5500000000000000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" x14ac:dyDescent="0.5500000000000000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" x14ac:dyDescent="0.5500000000000000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" x14ac:dyDescent="0.5500000000000000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" x14ac:dyDescent="0.5500000000000000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" x14ac:dyDescent="0.5500000000000000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" x14ac:dyDescent="0.5500000000000000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" x14ac:dyDescent="0.5500000000000000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" x14ac:dyDescent="0.5500000000000000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" x14ac:dyDescent="0.5500000000000000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" x14ac:dyDescent="0.5500000000000000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" x14ac:dyDescent="0.5500000000000000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" x14ac:dyDescent="0.5500000000000000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" x14ac:dyDescent="0.5500000000000000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" x14ac:dyDescent="0.5500000000000000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" x14ac:dyDescent="0.5500000000000000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" x14ac:dyDescent="0.5500000000000000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" x14ac:dyDescent="0.5500000000000000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" x14ac:dyDescent="0.5500000000000000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" x14ac:dyDescent="0.5500000000000000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" x14ac:dyDescent="0.5500000000000000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" x14ac:dyDescent="0.5500000000000000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" x14ac:dyDescent="0.5500000000000000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" x14ac:dyDescent="0.5500000000000000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" x14ac:dyDescent="0.5500000000000000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" x14ac:dyDescent="0.5500000000000000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" x14ac:dyDescent="0.5500000000000000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" x14ac:dyDescent="0.5500000000000000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" x14ac:dyDescent="0.5500000000000000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" x14ac:dyDescent="0.5500000000000000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" x14ac:dyDescent="0.5500000000000000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" x14ac:dyDescent="0.5500000000000000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" x14ac:dyDescent="0.5500000000000000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" x14ac:dyDescent="0.5500000000000000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" x14ac:dyDescent="0.5500000000000000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7.25" x14ac:dyDescent="0.4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7.25" x14ac:dyDescent="0.4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7.25" x14ac:dyDescent="0.4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7.25" x14ac:dyDescent="0.4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7.25" x14ac:dyDescent="0.4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7.25" x14ac:dyDescent="0.4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7.25" x14ac:dyDescent="0.4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7.25" x14ac:dyDescent="0.4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7.25" x14ac:dyDescent="0.4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7.25" x14ac:dyDescent="0.4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7.25" x14ac:dyDescent="0.4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7.25" x14ac:dyDescent="0.4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7.25" x14ac:dyDescent="0.4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7.25" x14ac:dyDescent="0.4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7.25" x14ac:dyDescent="0.4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7.25" x14ac:dyDescent="0.4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7.25" x14ac:dyDescent="0.4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7.25" x14ac:dyDescent="0.4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7.25" x14ac:dyDescent="0.4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7.25" x14ac:dyDescent="0.4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7.25" x14ac:dyDescent="0.4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7.25" x14ac:dyDescent="0.4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7.25" x14ac:dyDescent="0.4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</sheetData>
  <mergeCells count="2">
    <mergeCell ref="C3:D3"/>
    <mergeCell ref="G5:G8"/>
  </mergeCells>
  <pageMargins left="0.8" right="0.15748031496062992" top="0.31496062992125984" bottom="0.39370078740157483" header="0" footer="0"/>
  <pageSetup scale="90" orientation="portrait" r:id="rId1"/>
  <headerFooter>
    <oddFooter>&amp;LFM-CLREM-00-00-03 : Rev. No.01 : 15/07/2564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B1030"/>
  <sheetViews>
    <sheetView topLeftCell="A16" workbookViewId="0">
      <pane xSplit="1" topLeftCell="B1" activePane="topRight" state="frozen"/>
      <selection pane="topRight" activeCell="F36" sqref="F36"/>
    </sheetView>
  </sheetViews>
  <sheetFormatPr defaultColWidth="12.625" defaultRowHeight="15" customHeight="1" x14ac:dyDescent="0.2"/>
  <cols>
    <col min="1" max="1" width="42.625" customWidth="1"/>
    <col min="2" max="2" width="10.625" customWidth="1"/>
    <col min="3" max="3" width="13.125" customWidth="1"/>
    <col min="4" max="4" width="12.125" customWidth="1"/>
    <col min="5" max="5" width="11.625" customWidth="1"/>
    <col min="6" max="6" width="12.125" customWidth="1"/>
    <col min="7" max="7" width="13" customWidth="1"/>
    <col min="8" max="8" width="13.375" customWidth="1"/>
    <col min="9" max="9" width="13.125" customWidth="1"/>
    <col min="10" max="10" width="12.125" customWidth="1"/>
    <col min="11" max="11" width="13.625" customWidth="1"/>
  </cols>
  <sheetData>
    <row r="1" spans="1:28" ht="24.75" customHeight="1" x14ac:dyDescent="0.55000000000000004">
      <c r="A1" s="110" t="s">
        <v>630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24.75" customHeight="1" x14ac:dyDescent="0.55000000000000004">
      <c r="A2" s="86" t="s">
        <v>478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4.75" customHeight="1" x14ac:dyDescent="0.55000000000000004">
      <c r="A3" s="2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42" customHeight="1" x14ac:dyDescent="0.55000000000000004">
      <c r="A4" s="253" t="s">
        <v>163</v>
      </c>
      <c r="B4" s="579" t="s">
        <v>839</v>
      </c>
      <c r="C4" s="580"/>
      <c r="D4" s="581" t="s">
        <v>840</v>
      </c>
      <c r="E4" s="580"/>
      <c r="F4" s="582" t="s">
        <v>841</v>
      </c>
      <c r="G4" s="580"/>
      <c r="H4" s="582" t="s">
        <v>842</v>
      </c>
      <c r="I4" s="580"/>
      <c r="J4" s="581" t="s">
        <v>843</v>
      </c>
      <c r="K4" s="580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</row>
    <row r="5" spans="1:28" ht="24.75" customHeight="1" x14ac:dyDescent="0.55000000000000004">
      <c r="A5" s="254"/>
      <c r="B5" s="264" t="s">
        <v>109</v>
      </c>
      <c r="C5" s="263" t="s">
        <v>164</v>
      </c>
      <c r="D5" s="264" t="s">
        <v>109</v>
      </c>
      <c r="E5" s="263" t="s">
        <v>165</v>
      </c>
      <c r="F5" s="264" t="s">
        <v>109</v>
      </c>
      <c r="G5" s="263" t="s">
        <v>165</v>
      </c>
      <c r="H5" s="264" t="s">
        <v>109</v>
      </c>
      <c r="I5" s="263" t="s">
        <v>165</v>
      </c>
      <c r="J5" s="264" t="s">
        <v>109</v>
      </c>
      <c r="K5" s="263" t="s">
        <v>165</v>
      </c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</row>
    <row r="6" spans="1:28" ht="24.75" customHeight="1" x14ac:dyDescent="0.55000000000000004">
      <c r="A6" s="163" t="s">
        <v>833</v>
      </c>
      <c r="B6" s="255">
        <v>4.3</v>
      </c>
      <c r="C6" s="452">
        <v>4.29</v>
      </c>
      <c r="D6" s="255">
        <v>4.3</v>
      </c>
      <c r="E6" s="257">
        <v>4.53</v>
      </c>
      <c r="F6" s="255">
        <v>4.3</v>
      </c>
      <c r="G6" s="453">
        <v>4.29</v>
      </c>
      <c r="H6" s="255">
        <v>4.3</v>
      </c>
      <c r="I6" s="258">
        <v>4.3099999999999996</v>
      </c>
      <c r="J6" s="255">
        <v>4.3</v>
      </c>
      <c r="K6" s="257">
        <v>4.46</v>
      </c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</row>
    <row r="7" spans="1:28" ht="24.75" customHeight="1" x14ac:dyDescent="0.55000000000000004">
      <c r="A7" s="259" t="s">
        <v>482</v>
      </c>
      <c r="B7" s="250"/>
      <c r="C7" s="250">
        <v>4.46</v>
      </c>
      <c r="D7" s="250"/>
      <c r="E7" s="250">
        <v>4.67</v>
      </c>
      <c r="F7" s="250"/>
      <c r="G7" s="260">
        <v>4.45</v>
      </c>
      <c r="H7" s="250"/>
      <c r="I7" s="250">
        <v>4.5199999999999996</v>
      </c>
      <c r="J7" s="250"/>
      <c r="K7" s="250">
        <v>4.67</v>
      </c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</row>
    <row r="8" spans="1:28" ht="24.75" customHeight="1" x14ac:dyDescent="0.55000000000000004">
      <c r="A8" s="259" t="s">
        <v>483</v>
      </c>
      <c r="B8" s="250"/>
      <c r="C8" s="250">
        <v>4.24</v>
      </c>
      <c r="D8" s="250"/>
      <c r="E8" s="250">
        <v>4.42</v>
      </c>
      <c r="F8" s="250"/>
      <c r="G8" s="260">
        <v>4.24</v>
      </c>
      <c r="H8" s="250"/>
      <c r="I8" s="250">
        <v>4.08</v>
      </c>
      <c r="J8" s="250"/>
      <c r="K8" s="250">
        <v>4.46</v>
      </c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</row>
    <row r="9" spans="1:28" ht="24.75" customHeight="1" x14ac:dyDescent="0.55000000000000004">
      <c r="A9" s="259" t="s">
        <v>834</v>
      </c>
      <c r="B9" s="250"/>
      <c r="C9" s="250">
        <v>4.29</v>
      </c>
      <c r="D9" s="250"/>
      <c r="E9" s="250">
        <v>4.5599999999999996</v>
      </c>
      <c r="F9" s="250"/>
      <c r="G9" s="260">
        <v>4.28</v>
      </c>
      <c r="H9" s="250"/>
      <c r="I9" s="250">
        <v>4.45</v>
      </c>
      <c r="J9" s="250"/>
      <c r="K9" s="250">
        <v>4.42</v>
      </c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</row>
    <row r="10" spans="1:28" ht="24.75" customHeight="1" x14ac:dyDescent="0.55000000000000004">
      <c r="A10" s="259" t="s">
        <v>835</v>
      </c>
      <c r="B10" s="250"/>
      <c r="C10" s="250">
        <v>4.22</v>
      </c>
      <c r="D10" s="250"/>
      <c r="E10" s="250">
        <v>4.42</v>
      </c>
      <c r="F10" s="250"/>
      <c r="G10" s="260">
        <v>4.22</v>
      </c>
      <c r="H10" s="250"/>
      <c r="I10" s="260">
        <v>4.2</v>
      </c>
      <c r="J10" s="250"/>
      <c r="K10" s="250">
        <v>4.33</v>
      </c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</row>
    <row r="11" spans="1:28" ht="24.75" customHeight="1" x14ac:dyDescent="0.55000000000000004">
      <c r="A11" s="259" t="s">
        <v>836</v>
      </c>
      <c r="B11" s="250"/>
      <c r="C11" s="250">
        <v>4.2300000000000004</v>
      </c>
      <c r="D11" s="250"/>
      <c r="E11" s="250">
        <v>4.63</v>
      </c>
      <c r="F11" s="250"/>
      <c r="G11" s="260">
        <v>4.22</v>
      </c>
      <c r="H11" s="250"/>
      <c r="I11" s="250">
        <v>4.32</v>
      </c>
      <c r="J11" s="250"/>
      <c r="K11" s="250">
        <v>4.38</v>
      </c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</row>
    <row r="12" spans="1:28" ht="24.75" customHeight="1" x14ac:dyDescent="0.55000000000000004">
      <c r="A12" s="261"/>
      <c r="B12" s="250"/>
      <c r="C12" s="250"/>
      <c r="D12" s="250"/>
      <c r="E12" s="250"/>
      <c r="F12" s="250"/>
      <c r="G12" s="260"/>
      <c r="H12" s="250"/>
      <c r="I12" s="250"/>
      <c r="J12" s="250"/>
      <c r="K12" s="250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</row>
    <row r="13" spans="1:28" ht="24.75" customHeight="1" x14ac:dyDescent="0.55000000000000004">
      <c r="A13" s="253" t="s">
        <v>163</v>
      </c>
      <c r="B13" s="564" t="s">
        <v>479</v>
      </c>
      <c r="C13" s="565"/>
      <c r="D13" s="566" t="s">
        <v>1053</v>
      </c>
      <c r="E13" s="577"/>
      <c r="F13" s="566" t="s">
        <v>1054</v>
      </c>
      <c r="G13" s="565"/>
      <c r="H13" s="566" t="s">
        <v>1055</v>
      </c>
      <c r="I13" s="565"/>
      <c r="J13" s="569" t="s">
        <v>1056</v>
      </c>
      <c r="K13" s="578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</row>
    <row r="14" spans="1:28" ht="24.75" customHeight="1" x14ac:dyDescent="0.55000000000000004">
      <c r="A14" s="254"/>
      <c r="B14" s="262" t="s">
        <v>109</v>
      </c>
      <c r="C14" s="263" t="s">
        <v>164</v>
      </c>
      <c r="D14" s="264" t="s">
        <v>109</v>
      </c>
      <c r="E14" s="263" t="s">
        <v>165</v>
      </c>
      <c r="F14" s="265" t="s">
        <v>109</v>
      </c>
      <c r="G14" s="266" t="s">
        <v>165</v>
      </c>
      <c r="H14" s="265" t="s">
        <v>109</v>
      </c>
      <c r="I14" s="266" t="s">
        <v>165</v>
      </c>
      <c r="J14" s="264" t="s">
        <v>109</v>
      </c>
      <c r="K14" s="267" t="s">
        <v>165</v>
      </c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</row>
    <row r="15" spans="1:28" ht="24.75" customHeight="1" x14ac:dyDescent="0.55000000000000004">
      <c r="A15" s="163" t="s">
        <v>837</v>
      </c>
      <c r="B15" s="255">
        <v>4.3</v>
      </c>
      <c r="C15" s="256">
        <v>4.66</v>
      </c>
      <c r="D15" s="255">
        <v>4.3</v>
      </c>
      <c r="E15" s="257">
        <v>4.76</v>
      </c>
      <c r="F15" s="255">
        <v>4.3</v>
      </c>
      <c r="G15" s="257">
        <v>4.3499999999999996</v>
      </c>
      <c r="H15" s="255">
        <v>4.3</v>
      </c>
      <c r="I15" s="257">
        <v>4.76</v>
      </c>
      <c r="J15" s="255">
        <v>4.3</v>
      </c>
      <c r="K15" s="257">
        <v>4.82</v>
      </c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</row>
    <row r="16" spans="1:28" ht="24.75" customHeight="1" x14ac:dyDescent="0.55000000000000004">
      <c r="A16" s="165" t="s">
        <v>838</v>
      </c>
      <c r="B16" s="250"/>
      <c r="C16" s="250">
        <v>4.6900000000000004</v>
      </c>
      <c r="D16" s="250"/>
      <c r="E16" s="250">
        <v>4.8600000000000003</v>
      </c>
      <c r="F16" s="250"/>
      <c r="G16" s="260">
        <v>4.37</v>
      </c>
      <c r="H16" s="250"/>
      <c r="I16" s="250">
        <v>4.79</v>
      </c>
      <c r="J16" s="250"/>
      <c r="K16" s="250">
        <v>4.8600000000000003</v>
      </c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</row>
    <row r="17" spans="1:28" ht="24.75" customHeight="1" x14ac:dyDescent="0.55000000000000004">
      <c r="A17" s="268" t="s">
        <v>480</v>
      </c>
      <c r="B17" s="250"/>
      <c r="C17" s="250">
        <v>4.62</v>
      </c>
      <c r="D17" s="250"/>
      <c r="E17" s="250">
        <v>4.71</v>
      </c>
      <c r="F17" s="250"/>
      <c r="G17" s="250">
        <v>4.33</v>
      </c>
      <c r="H17" s="250"/>
      <c r="I17" s="250">
        <v>4.6900000000000004</v>
      </c>
      <c r="J17" s="250"/>
      <c r="K17" s="250">
        <v>4.76</v>
      </c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</row>
    <row r="18" spans="1:28" ht="24.75" customHeight="1" x14ac:dyDescent="0.55000000000000004">
      <c r="A18" s="268" t="s">
        <v>481</v>
      </c>
      <c r="B18" s="269"/>
      <c r="C18" s="250">
        <v>4.66</v>
      </c>
      <c r="D18" s="269"/>
      <c r="E18" s="250">
        <v>4.71</v>
      </c>
      <c r="F18" s="269"/>
      <c r="G18" s="250">
        <v>4.34</v>
      </c>
      <c r="H18" s="269"/>
      <c r="I18" s="260">
        <v>4.79</v>
      </c>
      <c r="J18" s="269"/>
      <c r="K18" s="250">
        <v>4.83</v>
      </c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</row>
    <row r="19" spans="1:28" ht="24.75" customHeight="1" x14ac:dyDescent="0.55000000000000004">
      <c r="A19" s="268"/>
      <c r="B19" s="269"/>
      <c r="C19" s="250"/>
      <c r="D19" s="269"/>
      <c r="E19" s="250"/>
      <c r="F19" s="269"/>
      <c r="G19" s="250"/>
      <c r="H19" s="269"/>
      <c r="I19" s="260"/>
      <c r="J19" s="269"/>
      <c r="K19" s="250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</row>
    <row r="20" spans="1:28" ht="24.75" customHeight="1" x14ac:dyDescent="0.55000000000000004">
      <c r="A20" s="439" t="s">
        <v>163</v>
      </c>
      <c r="B20" s="564" t="s">
        <v>479</v>
      </c>
      <c r="C20" s="565"/>
      <c r="D20" s="566" t="s">
        <v>1029</v>
      </c>
      <c r="E20" s="567"/>
      <c r="F20" s="566" t="s">
        <v>1025</v>
      </c>
      <c r="G20" s="568"/>
      <c r="H20" s="566" t="s">
        <v>1026</v>
      </c>
      <c r="I20" s="568"/>
      <c r="J20" s="569" t="s">
        <v>1057</v>
      </c>
      <c r="K20" s="570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24.75" customHeight="1" x14ac:dyDescent="0.55000000000000004">
      <c r="A21" s="440"/>
      <c r="B21" s="441" t="s">
        <v>109</v>
      </c>
      <c r="C21" s="442" t="s">
        <v>164</v>
      </c>
      <c r="D21" s="443" t="s">
        <v>109</v>
      </c>
      <c r="E21" s="442" t="s">
        <v>165</v>
      </c>
      <c r="F21" s="444" t="s">
        <v>109</v>
      </c>
      <c r="G21" s="445" t="s">
        <v>165</v>
      </c>
      <c r="H21" s="444" t="s">
        <v>109</v>
      </c>
      <c r="I21" s="445" t="s">
        <v>165</v>
      </c>
      <c r="J21" s="443" t="s">
        <v>109</v>
      </c>
      <c r="K21" s="446" t="s">
        <v>165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24.75" customHeight="1" x14ac:dyDescent="0.55000000000000004">
      <c r="A22" s="416" t="s">
        <v>1022</v>
      </c>
      <c r="B22" s="417">
        <v>4.3</v>
      </c>
      <c r="C22" s="418">
        <v>4.9800000000000004</v>
      </c>
      <c r="D22" s="417">
        <v>4.3</v>
      </c>
      <c r="E22" s="417">
        <v>5</v>
      </c>
      <c r="F22" s="417">
        <v>4.3</v>
      </c>
      <c r="G22" s="419"/>
      <c r="H22" s="417">
        <v>4.3</v>
      </c>
      <c r="I22" s="419"/>
      <c r="J22" s="417">
        <v>4.3</v>
      </c>
      <c r="K22" s="419">
        <v>4.9800000000000004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24.75" customHeight="1" x14ac:dyDescent="0.55000000000000004">
      <c r="A23" s="420" t="s">
        <v>838</v>
      </c>
      <c r="B23" s="167"/>
      <c r="C23" s="167">
        <v>4.9800000000000004</v>
      </c>
      <c r="D23" s="167"/>
      <c r="E23" s="421">
        <v>5</v>
      </c>
      <c r="F23" s="167"/>
      <c r="G23" s="421"/>
      <c r="H23" s="167"/>
      <c r="I23" s="167"/>
      <c r="J23" s="167"/>
      <c r="K23" s="167">
        <v>4.9800000000000004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24.75" customHeight="1" x14ac:dyDescent="0.55000000000000004">
      <c r="A24" s="370" t="s">
        <v>480</v>
      </c>
      <c r="B24" s="167"/>
      <c r="C24" s="167">
        <v>4.9800000000000004</v>
      </c>
      <c r="D24" s="167"/>
      <c r="E24" s="421">
        <v>5</v>
      </c>
      <c r="F24" s="167"/>
      <c r="G24" s="167"/>
      <c r="H24" s="167"/>
      <c r="I24" s="167"/>
      <c r="J24" s="167"/>
      <c r="K24" s="167">
        <v>4.9800000000000004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24.75" customHeight="1" x14ac:dyDescent="0.55000000000000004">
      <c r="A25" s="370" t="s">
        <v>481</v>
      </c>
      <c r="B25" s="422"/>
      <c r="C25" s="167">
        <v>4.9800000000000004</v>
      </c>
      <c r="D25" s="422"/>
      <c r="E25" s="421">
        <v>5</v>
      </c>
      <c r="F25" s="422"/>
      <c r="G25" s="167"/>
      <c r="H25" s="422"/>
      <c r="I25" s="421"/>
      <c r="J25" s="422"/>
      <c r="K25" s="167">
        <v>4.9800000000000004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24.75" customHeight="1" x14ac:dyDescent="0.55000000000000004">
      <c r="A26" s="268"/>
      <c r="B26" s="269"/>
      <c r="C26" s="250"/>
      <c r="D26" s="269"/>
      <c r="E26" s="250"/>
      <c r="F26" s="269"/>
      <c r="G26" s="250"/>
      <c r="H26" s="269"/>
      <c r="I26" s="260"/>
      <c r="J26" s="269"/>
      <c r="K26" s="250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</row>
    <row r="27" spans="1:28" ht="24.75" customHeight="1" x14ac:dyDescent="0.55000000000000004">
      <c r="A27" s="423" t="s">
        <v>163</v>
      </c>
      <c r="B27" s="571" t="s">
        <v>1023</v>
      </c>
      <c r="C27" s="572"/>
      <c r="D27" s="573" t="s">
        <v>1024</v>
      </c>
      <c r="E27" s="574"/>
      <c r="F27" s="573" t="s">
        <v>1025</v>
      </c>
      <c r="G27" s="572"/>
      <c r="H27" s="573" t="s">
        <v>1026</v>
      </c>
      <c r="I27" s="572"/>
      <c r="J27" s="575" t="s">
        <v>1027</v>
      </c>
      <c r="K27" s="576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24.75" customHeight="1" x14ac:dyDescent="0.55000000000000004">
      <c r="A28" s="424"/>
      <c r="B28" s="425" t="s">
        <v>109</v>
      </c>
      <c r="C28" s="426" t="s">
        <v>164</v>
      </c>
      <c r="D28" s="427" t="s">
        <v>109</v>
      </c>
      <c r="E28" s="426" t="s">
        <v>165</v>
      </c>
      <c r="F28" s="428" t="s">
        <v>109</v>
      </c>
      <c r="G28" s="429" t="s">
        <v>165</v>
      </c>
      <c r="H28" s="428" t="s">
        <v>109</v>
      </c>
      <c r="I28" s="429" t="s">
        <v>165</v>
      </c>
      <c r="J28" s="427" t="s">
        <v>109</v>
      </c>
      <c r="K28" s="430" t="s">
        <v>165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24.75" customHeight="1" x14ac:dyDescent="0.55000000000000004">
      <c r="A29" s="416" t="s">
        <v>1028</v>
      </c>
      <c r="B29" s="431">
        <v>4.3</v>
      </c>
      <c r="C29" s="432">
        <v>4.99</v>
      </c>
      <c r="D29" s="431">
        <v>4.3</v>
      </c>
      <c r="E29" s="431"/>
      <c r="F29" s="431">
        <v>4.3</v>
      </c>
      <c r="G29" s="433"/>
      <c r="H29" s="431">
        <v>4.3</v>
      </c>
      <c r="I29" s="433"/>
      <c r="J29" s="431">
        <v>4.3</v>
      </c>
      <c r="K29" s="432">
        <v>4.99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24.75" customHeight="1" x14ac:dyDescent="0.55000000000000004">
      <c r="A30" s="434" t="s">
        <v>838</v>
      </c>
      <c r="B30" s="435"/>
      <c r="C30" s="436">
        <v>5</v>
      </c>
      <c r="D30" s="435"/>
      <c r="E30" s="436"/>
      <c r="F30" s="435"/>
      <c r="G30" s="436"/>
      <c r="H30" s="435"/>
      <c r="I30" s="435"/>
      <c r="J30" s="435"/>
      <c r="K30" s="436">
        <v>5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24.75" customHeight="1" x14ac:dyDescent="0.55000000000000004">
      <c r="A31" s="437" t="s">
        <v>480</v>
      </c>
      <c r="B31" s="435"/>
      <c r="C31" s="436">
        <v>5</v>
      </c>
      <c r="D31" s="435"/>
      <c r="E31" s="436"/>
      <c r="F31" s="435"/>
      <c r="G31" s="435"/>
      <c r="H31" s="435"/>
      <c r="I31" s="435"/>
      <c r="J31" s="435"/>
      <c r="K31" s="436">
        <v>5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24.75" customHeight="1" x14ac:dyDescent="0.55000000000000004">
      <c r="A32" s="437" t="s">
        <v>481</v>
      </c>
      <c r="B32" s="438"/>
      <c r="C32" s="435">
        <v>4.9800000000000004</v>
      </c>
      <c r="D32" s="438"/>
      <c r="E32" s="436"/>
      <c r="F32" s="438"/>
      <c r="G32" s="435"/>
      <c r="H32" s="438"/>
      <c r="I32" s="436"/>
      <c r="J32" s="438"/>
      <c r="K32" s="435">
        <v>4.9800000000000004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24.75" customHeight="1" x14ac:dyDescent="0.55000000000000004">
      <c r="A33" s="169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</row>
    <row r="34" spans="1:28" ht="24.75" customHeight="1" x14ac:dyDescent="0.5500000000000000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24.75" customHeight="1" x14ac:dyDescent="0.55000000000000004">
      <c r="A35" s="34" t="s">
        <v>1058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24.75" customHeight="1" x14ac:dyDescent="0.5500000000000000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24.75" customHeight="1" x14ac:dyDescent="0.5500000000000000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24.75" customHeight="1" x14ac:dyDescent="0.5500000000000000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24.75" customHeight="1" x14ac:dyDescent="0.5500000000000000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24.75" customHeight="1" x14ac:dyDescent="0.5500000000000000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24.75" customHeight="1" x14ac:dyDescent="0.5500000000000000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24.75" customHeight="1" x14ac:dyDescent="0.5500000000000000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24.75" customHeight="1" x14ac:dyDescent="0.5500000000000000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24.75" customHeight="1" x14ac:dyDescent="0.5500000000000000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24.75" customHeight="1" x14ac:dyDescent="0.5500000000000000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24.75" customHeight="1" x14ac:dyDescent="0.55000000000000004">
      <c r="A46" s="110" t="s">
        <v>279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24.75" customHeight="1" x14ac:dyDescent="0.5500000000000000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24.75" customHeight="1" x14ac:dyDescent="0.5500000000000000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24.75" customHeight="1" x14ac:dyDescent="0.5500000000000000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24.75" customHeight="1" x14ac:dyDescent="0.5500000000000000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24.75" customHeight="1" x14ac:dyDescent="0.5500000000000000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24.75" customHeight="1" x14ac:dyDescent="0.5500000000000000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24.75" customHeight="1" x14ac:dyDescent="0.5500000000000000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24.75" customHeight="1" x14ac:dyDescent="0.5500000000000000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24.75" customHeight="1" x14ac:dyDescent="0.5500000000000000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24.75" customHeight="1" x14ac:dyDescent="0.5500000000000000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24.75" customHeight="1" x14ac:dyDescent="0.5500000000000000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4.75" customHeight="1" x14ac:dyDescent="0.5500000000000000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.75" customHeight="1" x14ac:dyDescent="0.5500000000000000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4.75" customHeight="1" x14ac:dyDescent="0.5500000000000000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4.75" customHeight="1" x14ac:dyDescent="0.5500000000000000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24.75" customHeight="1" x14ac:dyDescent="0.5500000000000000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24.75" customHeight="1" x14ac:dyDescent="0.5500000000000000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24.75" customHeight="1" x14ac:dyDescent="0.5500000000000000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24.75" customHeight="1" x14ac:dyDescent="0.5500000000000000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24.75" customHeight="1" x14ac:dyDescent="0.5500000000000000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24.75" customHeight="1" x14ac:dyDescent="0.5500000000000000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24.75" customHeight="1" x14ac:dyDescent="0.5500000000000000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24.75" customHeight="1" x14ac:dyDescent="0.5500000000000000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24.75" customHeight="1" x14ac:dyDescent="0.5500000000000000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24.75" customHeight="1" x14ac:dyDescent="0.5500000000000000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24.75" customHeight="1" x14ac:dyDescent="0.5500000000000000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24.75" customHeight="1" x14ac:dyDescent="0.5500000000000000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24.75" customHeight="1" x14ac:dyDescent="0.5500000000000000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24.75" customHeight="1" x14ac:dyDescent="0.5500000000000000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24.75" customHeight="1" x14ac:dyDescent="0.5500000000000000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24.75" customHeight="1" x14ac:dyDescent="0.5500000000000000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24.75" customHeight="1" x14ac:dyDescent="0.5500000000000000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24.75" customHeight="1" x14ac:dyDescent="0.5500000000000000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24.75" customHeight="1" x14ac:dyDescent="0.5500000000000000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24.75" customHeight="1" x14ac:dyDescent="0.5500000000000000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24.75" customHeight="1" x14ac:dyDescent="0.5500000000000000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24.75" customHeight="1" x14ac:dyDescent="0.5500000000000000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24.75" customHeight="1" x14ac:dyDescent="0.5500000000000000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24.75" customHeight="1" x14ac:dyDescent="0.5500000000000000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24.75" customHeight="1" x14ac:dyDescent="0.5500000000000000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24.75" customHeight="1" x14ac:dyDescent="0.5500000000000000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24.75" customHeight="1" x14ac:dyDescent="0.5500000000000000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24.75" customHeight="1" x14ac:dyDescent="0.5500000000000000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24.75" customHeight="1" x14ac:dyDescent="0.5500000000000000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24.75" customHeight="1" x14ac:dyDescent="0.5500000000000000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24.75" customHeight="1" x14ac:dyDescent="0.5500000000000000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24.75" customHeight="1" x14ac:dyDescent="0.5500000000000000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24.75" customHeight="1" x14ac:dyDescent="0.5500000000000000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24.75" customHeight="1" x14ac:dyDescent="0.5500000000000000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24.75" customHeight="1" x14ac:dyDescent="0.5500000000000000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24.75" customHeight="1" x14ac:dyDescent="0.5500000000000000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24.75" customHeight="1" x14ac:dyDescent="0.5500000000000000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24.75" customHeight="1" x14ac:dyDescent="0.5500000000000000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24.75" customHeight="1" x14ac:dyDescent="0.5500000000000000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24.75" customHeight="1" x14ac:dyDescent="0.5500000000000000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24.75" customHeight="1" x14ac:dyDescent="0.5500000000000000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24.75" customHeight="1" x14ac:dyDescent="0.5500000000000000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24.75" customHeight="1" x14ac:dyDescent="0.550000000000000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24.75" customHeight="1" x14ac:dyDescent="0.5500000000000000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24.75" customHeight="1" x14ac:dyDescent="0.5500000000000000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24.75" customHeight="1" x14ac:dyDescent="0.5500000000000000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24.75" customHeight="1" x14ac:dyDescent="0.5500000000000000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24.75" customHeight="1" x14ac:dyDescent="0.5500000000000000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24.75" customHeight="1" x14ac:dyDescent="0.5500000000000000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24.75" customHeight="1" x14ac:dyDescent="0.5500000000000000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24.75" customHeight="1" x14ac:dyDescent="0.5500000000000000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24.75" customHeight="1" x14ac:dyDescent="0.5500000000000000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24.75" customHeight="1" x14ac:dyDescent="0.5500000000000000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24.75" customHeight="1" x14ac:dyDescent="0.5500000000000000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24.75" customHeight="1" x14ac:dyDescent="0.5500000000000000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24.75" customHeight="1" x14ac:dyDescent="0.5500000000000000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24.75" customHeight="1" x14ac:dyDescent="0.5500000000000000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24.75" customHeight="1" x14ac:dyDescent="0.5500000000000000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24.75" customHeight="1" x14ac:dyDescent="0.5500000000000000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24.75" customHeight="1" x14ac:dyDescent="0.5500000000000000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24.75" customHeight="1" x14ac:dyDescent="0.5500000000000000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24.75" customHeight="1" x14ac:dyDescent="0.5500000000000000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24.75" customHeight="1" x14ac:dyDescent="0.5500000000000000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24.75" customHeight="1" x14ac:dyDescent="0.5500000000000000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24.75" customHeight="1" x14ac:dyDescent="0.5500000000000000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24.75" customHeight="1" x14ac:dyDescent="0.5500000000000000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24.75" customHeight="1" x14ac:dyDescent="0.5500000000000000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24.75" customHeight="1" x14ac:dyDescent="0.5500000000000000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24.75" customHeight="1" x14ac:dyDescent="0.5500000000000000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24.75" customHeight="1" x14ac:dyDescent="0.5500000000000000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24.75" customHeight="1" x14ac:dyDescent="0.5500000000000000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24.75" customHeight="1" x14ac:dyDescent="0.5500000000000000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24.75" customHeight="1" x14ac:dyDescent="0.5500000000000000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24.75" customHeight="1" x14ac:dyDescent="0.5500000000000000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24.75" customHeight="1" x14ac:dyDescent="0.5500000000000000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24.75" customHeight="1" x14ac:dyDescent="0.5500000000000000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24.75" customHeight="1" x14ac:dyDescent="0.5500000000000000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24.75" customHeight="1" x14ac:dyDescent="0.5500000000000000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24.75" customHeight="1" x14ac:dyDescent="0.5500000000000000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24.75" customHeight="1" x14ac:dyDescent="0.5500000000000000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24.75" customHeight="1" x14ac:dyDescent="0.5500000000000000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24.75" customHeight="1" x14ac:dyDescent="0.5500000000000000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24.75" customHeight="1" x14ac:dyDescent="0.5500000000000000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24.75" customHeight="1" x14ac:dyDescent="0.5500000000000000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24.75" customHeight="1" x14ac:dyDescent="0.5500000000000000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24.75" customHeight="1" x14ac:dyDescent="0.5500000000000000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24.75" customHeight="1" x14ac:dyDescent="0.5500000000000000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24.75" customHeight="1" x14ac:dyDescent="0.5500000000000000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24.75" customHeight="1" x14ac:dyDescent="0.5500000000000000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24.75" customHeight="1" x14ac:dyDescent="0.5500000000000000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24.75" customHeight="1" x14ac:dyDescent="0.5500000000000000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24.75" customHeight="1" x14ac:dyDescent="0.5500000000000000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24.75" customHeight="1" x14ac:dyDescent="0.5500000000000000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24.75" customHeight="1" x14ac:dyDescent="0.5500000000000000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24.75" customHeight="1" x14ac:dyDescent="0.5500000000000000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24.75" customHeight="1" x14ac:dyDescent="0.5500000000000000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24.75" customHeight="1" x14ac:dyDescent="0.5500000000000000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24.75" customHeight="1" x14ac:dyDescent="0.5500000000000000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24.75" customHeight="1" x14ac:dyDescent="0.5500000000000000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24.75" customHeight="1" x14ac:dyDescent="0.5500000000000000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24.75" customHeight="1" x14ac:dyDescent="0.5500000000000000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24.75" customHeight="1" x14ac:dyDescent="0.5500000000000000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24.75" customHeight="1" x14ac:dyDescent="0.5500000000000000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24.75" customHeight="1" x14ac:dyDescent="0.5500000000000000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24.75" customHeight="1" x14ac:dyDescent="0.5500000000000000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24.75" customHeight="1" x14ac:dyDescent="0.5500000000000000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24.75" customHeight="1" x14ac:dyDescent="0.5500000000000000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24.75" customHeight="1" x14ac:dyDescent="0.5500000000000000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24.75" customHeight="1" x14ac:dyDescent="0.5500000000000000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24.75" customHeight="1" x14ac:dyDescent="0.5500000000000000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24.75" customHeight="1" x14ac:dyDescent="0.5500000000000000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24.75" customHeight="1" x14ac:dyDescent="0.5500000000000000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24.75" customHeight="1" x14ac:dyDescent="0.5500000000000000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24.75" customHeight="1" x14ac:dyDescent="0.5500000000000000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24.75" customHeight="1" x14ac:dyDescent="0.5500000000000000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24.75" customHeight="1" x14ac:dyDescent="0.5500000000000000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24.75" customHeight="1" x14ac:dyDescent="0.5500000000000000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24.75" customHeight="1" x14ac:dyDescent="0.5500000000000000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24.75" customHeight="1" x14ac:dyDescent="0.5500000000000000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24.75" customHeight="1" x14ac:dyDescent="0.5500000000000000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24.75" customHeight="1" x14ac:dyDescent="0.5500000000000000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24.75" customHeight="1" x14ac:dyDescent="0.5500000000000000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24.75" customHeight="1" x14ac:dyDescent="0.5500000000000000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24.75" customHeight="1" x14ac:dyDescent="0.5500000000000000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24.75" customHeight="1" x14ac:dyDescent="0.5500000000000000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24.75" customHeight="1" x14ac:dyDescent="0.5500000000000000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24.75" customHeight="1" x14ac:dyDescent="0.5500000000000000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24.75" customHeight="1" x14ac:dyDescent="0.5500000000000000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24.75" customHeight="1" x14ac:dyDescent="0.5500000000000000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24.75" customHeight="1" x14ac:dyDescent="0.5500000000000000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24.75" customHeight="1" x14ac:dyDescent="0.5500000000000000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24.75" customHeight="1" x14ac:dyDescent="0.5500000000000000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24.75" customHeight="1" x14ac:dyDescent="0.5500000000000000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24.75" customHeight="1" x14ac:dyDescent="0.5500000000000000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24.75" customHeight="1" x14ac:dyDescent="0.5500000000000000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24.75" customHeight="1" x14ac:dyDescent="0.5500000000000000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24.75" customHeight="1" x14ac:dyDescent="0.5500000000000000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24.75" customHeight="1" x14ac:dyDescent="0.5500000000000000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24.75" customHeight="1" x14ac:dyDescent="0.5500000000000000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24.75" customHeight="1" x14ac:dyDescent="0.5500000000000000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24.75" customHeight="1" x14ac:dyDescent="0.5500000000000000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24.75" customHeight="1" x14ac:dyDescent="0.5500000000000000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24.75" customHeight="1" x14ac:dyDescent="0.550000000000000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24.75" customHeight="1" x14ac:dyDescent="0.5500000000000000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24.75" customHeight="1" x14ac:dyDescent="0.5500000000000000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24.75" customHeight="1" x14ac:dyDescent="0.5500000000000000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24.75" customHeight="1" x14ac:dyDescent="0.5500000000000000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24.75" customHeight="1" x14ac:dyDescent="0.5500000000000000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24.75" customHeight="1" x14ac:dyDescent="0.5500000000000000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24.75" customHeight="1" x14ac:dyDescent="0.5500000000000000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24.75" customHeight="1" x14ac:dyDescent="0.5500000000000000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24.75" customHeight="1" x14ac:dyDescent="0.5500000000000000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24.75" customHeight="1" x14ac:dyDescent="0.5500000000000000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24.75" customHeight="1" x14ac:dyDescent="0.5500000000000000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24.75" customHeight="1" x14ac:dyDescent="0.5500000000000000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24.75" customHeight="1" x14ac:dyDescent="0.5500000000000000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24.75" customHeight="1" x14ac:dyDescent="0.5500000000000000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24.75" customHeight="1" x14ac:dyDescent="0.5500000000000000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24.75" customHeight="1" x14ac:dyDescent="0.5500000000000000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24.75" customHeight="1" x14ac:dyDescent="0.5500000000000000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24.75" customHeight="1" x14ac:dyDescent="0.5500000000000000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24.75" customHeight="1" x14ac:dyDescent="0.5500000000000000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24.75" customHeight="1" x14ac:dyDescent="0.5500000000000000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24.75" customHeight="1" x14ac:dyDescent="0.5500000000000000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24.75" customHeight="1" x14ac:dyDescent="0.5500000000000000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24.75" customHeight="1" x14ac:dyDescent="0.5500000000000000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24.75" customHeight="1" x14ac:dyDescent="0.5500000000000000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24.75" customHeight="1" x14ac:dyDescent="0.5500000000000000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24.75" customHeight="1" x14ac:dyDescent="0.5500000000000000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24.75" customHeight="1" x14ac:dyDescent="0.5500000000000000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24.75" customHeight="1" x14ac:dyDescent="0.5500000000000000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24.75" customHeight="1" x14ac:dyDescent="0.5500000000000000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24.75" customHeight="1" x14ac:dyDescent="0.5500000000000000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24.75" customHeight="1" x14ac:dyDescent="0.5500000000000000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24.75" customHeight="1" x14ac:dyDescent="0.5500000000000000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24.75" customHeight="1" x14ac:dyDescent="0.5500000000000000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24.75" customHeight="1" x14ac:dyDescent="0.5500000000000000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24.75" customHeight="1" x14ac:dyDescent="0.5500000000000000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24.75" customHeight="1" x14ac:dyDescent="0.5500000000000000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24.75" customHeight="1" x14ac:dyDescent="0.5500000000000000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24.75" customHeight="1" x14ac:dyDescent="0.5500000000000000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24.75" customHeight="1" x14ac:dyDescent="0.5500000000000000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24.75" customHeight="1" x14ac:dyDescent="0.5500000000000000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24.75" customHeight="1" x14ac:dyDescent="0.5500000000000000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24.75" customHeight="1" x14ac:dyDescent="0.5500000000000000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24.75" customHeight="1" x14ac:dyDescent="0.5500000000000000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24.75" customHeight="1" x14ac:dyDescent="0.5500000000000000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24.75" customHeight="1" x14ac:dyDescent="0.5500000000000000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24.75" customHeight="1" x14ac:dyDescent="0.5500000000000000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24.75" customHeight="1" x14ac:dyDescent="0.5500000000000000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24.75" customHeight="1" x14ac:dyDescent="0.5500000000000000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24.75" customHeight="1" x14ac:dyDescent="0.5500000000000000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24.75" customHeight="1" x14ac:dyDescent="0.5500000000000000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24.75" customHeight="1" x14ac:dyDescent="0.5500000000000000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24.75" customHeight="1" x14ac:dyDescent="0.5500000000000000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24.75" customHeight="1" x14ac:dyDescent="0.5500000000000000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24.75" customHeight="1" x14ac:dyDescent="0.5500000000000000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24.75" customHeight="1" x14ac:dyDescent="0.5500000000000000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24.75" customHeight="1" x14ac:dyDescent="0.5500000000000000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24.75" customHeight="1" x14ac:dyDescent="0.5500000000000000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24.75" customHeight="1" x14ac:dyDescent="0.5500000000000000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24.75" customHeight="1" x14ac:dyDescent="0.5500000000000000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24.75" customHeight="1" x14ac:dyDescent="0.5500000000000000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24.75" customHeight="1" x14ac:dyDescent="0.5500000000000000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24.75" customHeight="1" x14ac:dyDescent="0.5500000000000000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24.75" customHeight="1" x14ac:dyDescent="0.5500000000000000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24.75" customHeight="1" x14ac:dyDescent="0.5500000000000000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24.75" customHeight="1" x14ac:dyDescent="0.5500000000000000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24.75" customHeight="1" x14ac:dyDescent="0.5500000000000000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24.75" customHeight="1" x14ac:dyDescent="0.5500000000000000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24.75" customHeight="1" x14ac:dyDescent="0.5500000000000000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24.75" customHeight="1" x14ac:dyDescent="0.5500000000000000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24.75" customHeight="1" x14ac:dyDescent="0.5500000000000000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24.75" customHeight="1" x14ac:dyDescent="0.5500000000000000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24.75" customHeight="1" x14ac:dyDescent="0.5500000000000000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24.75" customHeight="1" x14ac:dyDescent="0.5500000000000000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24.75" customHeight="1" x14ac:dyDescent="0.5500000000000000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24.75" customHeight="1" x14ac:dyDescent="0.5500000000000000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24.75" customHeight="1" x14ac:dyDescent="0.5500000000000000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24.75" customHeight="1" x14ac:dyDescent="0.5500000000000000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24.75" customHeight="1" x14ac:dyDescent="0.5500000000000000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24.75" customHeight="1" x14ac:dyDescent="0.5500000000000000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24.75" customHeight="1" x14ac:dyDescent="0.5500000000000000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24.75" customHeight="1" x14ac:dyDescent="0.5500000000000000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24.75" customHeight="1" x14ac:dyDescent="0.5500000000000000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24.75" customHeight="1" x14ac:dyDescent="0.5500000000000000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24.75" customHeight="1" x14ac:dyDescent="0.5500000000000000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24.75" customHeight="1" x14ac:dyDescent="0.5500000000000000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24.75" customHeight="1" x14ac:dyDescent="0.5500000000000000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24.75" customHeight="1" x14ac:dyDescent="0.5500000000000000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24.75" customHeight="1" x14ac:dyDescent="0.5500000000000000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24.75" customHeight="1" x14ac:dyDescent="0.5500000000000000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24.75" customHeight="1" x14ac:dyDescent="0.5500000000000000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24.75" customHeight="1" x14ac:dyDescent="0.5500000000000000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24.75" customHeight="1" x14ac:dyDescent="0.5500000000000000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24.75" customHeight="1" x14ac:dyDescent="0.5500000000000000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24.75" customHeight="1" x14ac:dyDescent="0.5500000000000000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24.75" customHeight="1" x14ac:dyDescent="0.5500000000000000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24.75" customHeight="1" x14ac:dyDescent="0.5500000000000000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24.75" customHeight="1" x14ac:dyDescent="0.5500000000000000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24.75" customHeight="1" x14ac:dyDescent="0.5500000000000000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24.75" customHeight="1" x14ac:dyDescent="0.5500000000000000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24.75" customHeight="1" x14ac:dyDescent="0.550000000000000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24.75" customHeight="1" x14ac:dyDescent="0.5500000000000000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24.75" customHeight="1" x14ac:dyDescent="0.5500000000000000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24.75" customHeight="1" x14ac:dyDescent="0.5500000000000000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24.75" customHeight="1" x14ac:dyDescent="0.5500000000000000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24.75" customHeight="1" x14ac:dyDescent="0.5500000000000000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24.75" customHeight="1" x14ac:dyDescent="0.5500000000000000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24.75" customHeight="1" x14ac:dyDescent="0.5500000000000000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24.75" customHeight="1" x14ac:dyDescent="0.5500000000000000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24.75" customHeight="1" x14ac:dyDescent="0.5500000000000000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24.75" customHeight="1" x14ac:dyDescent="0.5500000000000000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24.75" customHeight="1" x14ac:dyDescent="0.5500000000000000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24.75" customHeight="1" x14ac:dyDescent="0.5500000000000000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24.75" customHeight="1" x14ac:dyDescent="0.5500000000000000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24.75" customHeight="1" x14ac:dyDescent="0.5500000000000000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24.75" customHeight="1" x14ac:dyDescent="0.5500000000000000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24.75" customHeight="1" x14ac:dyDescent="0.5500000000000000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24.75" customHeight="1" x14ac:dyDescent="0.5500000000000000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24.75" customHeight="1" x14ac:dyDescent="0.5500000000000000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24.75" customHeight="1" x14ac:dyDescent="0.5500000000000000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24.75" customHeight="1" x14ac:dyDescent="0.5500000000000000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24.75" customHeight="1" x14ac:dyDescent="0.5500000000000000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24.75" customHeight="1" x14ac:dyDescent="0.5500000000000000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24.75" customHeight="1" x14ac:dyDescent="0.5500000000000000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24.75" customHeight="1" x14ac:dyDescent="0.5500000000000000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24.75" customHeight="1" x14ac:dyDescent="0.5500000000000000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24.75" customHeight="1" x14ac:dyDescent="0.5500000000000000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24.75" customHeight="1" x14ac:dyDescent="0.5500000000000000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24.75" customHeight="1" x14ac:dyDescent="0.5500000000000000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24.75" customHeight="1" x14ac:dyDescent="0.5500000000000000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24.75" customHeight="1" x14ac:dyDescent="0.5500000000000000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24.75" customHeight="1" x14ac:dyDescent="0.5500000000000000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24.75" customHeight="1" x14ac:dyDescent="0.5500000000000000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24.75" customHeight="1" x14ac:dyDescent="0.5500000000000000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24.75" customHeight="1" x14ac:dyDescent="0.5500000000000000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24.75" customHeight="1" x14ac:dyDescent="0.5500000000000000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24.75" customHeight="1" x14ac:dyDescent="0.5500000000000000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24.75" customHeight="1" x14ac:dyDescent="0.5500000000000000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24.75" customHeight="1" x14ac:dyDescent="0.5500000000000000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24.75" customHeight="1" x14ac:dyDescent="0.5500000000000000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24.75" customHeight="1" x14ac:dyDescent="0.5500000000000000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24.75" customHeight="1" x14ac:dyDescent="0.5500000000000000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24.75" customHeight="1" x14ac:dyDescent="0.5500000000000000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24.75" customHeight="1" x14ac:dyDescent="0.5500000000000000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24.75" customHeight="1" x14ac:dyDescent="0.5500000000000000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24.75" customHeight="1" x14ac:dyDescent="0.5500000000000000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24.75" customHeight="1" x14ac:dyDescent="0.5500000000000000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24.75" customHeight="1" x14ac:dyDescent="0.5500000000000000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24.75" customHeight="1" x14ac:dyDescent="0.5500000000000000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24.75" customHeight="1" x14ac:dyDescent="0.5500000000000000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24.75" customHeight="1" x14ac:dyDescent="0.5500000000000000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24.75" customHeight="1" x14ac:dyDescent="0.5500000000000000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24.75" customHeight="1" x14ac:dyDescent="0.5500000000000000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24.75" customHeight="1" x14ac:dyDescent="0.5500000000000000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24.75" customHeight="1" x14ac:dyDescent="0.5500000000000000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24.75" customHeight="1" x14ac:dyDescent="0.5500000000000000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24.75" customHeight="1" x14ac:dyDescent="0.5500000000000000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24.75" customHeight="1" x14ac:dyDescent="0.5500000000000000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24.75" customHeight="1" x14ac:dyDescent="0.5500000000000000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24.75" customHeight="1" x14ac:dyDescent="0.5500000000000000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24.75" customHeight="1" x14ac:dyDescent="0.5500000000000000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24.75" customHeight="1" x14ac:dyDescent="0.5500000000000000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24.75" customHeight="1" x14ac:dyDescent="0.5500000000000000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24.75" customHeight="1" x14ac:dyDescent="0.5500000000000000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24.75" customHeight="1" x14ac:dyDescent="0.5500000000000000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24.75" customHeight="1" x14ac:dyDescent="0.5500000000000000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24.75" customHeight="1" x14ac:dyDescent="0.5500000000000000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24.75" customHeight="1" x14ac:dyDescent="0.5500000000000000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24.75" customHeight="1" x14ac:dyDescent="0.5500000000000000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24.75" customHeight="1" x14ac:dyDescent="0.5500000000000000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24.75" customHeight="1" x14ac:dyDescent="0.5500000000000000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24.75" customHeight="1" x14ac:dyDescent="0.5500000000000000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24.75" customHeight="1" x14ac:dyDescent="0.5500000000000000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24.75" customHeight="1" x14ac:dyDescent="0.5500000000000000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24.75" customHeight="1" x14ac:dyDescent="0.5500000000000000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24.75" customHeight="1" x14ac:dyDescent="0.5500000000000000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24.75" customHeight="1" x14ac:dyDescent="0.5500000000000000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24.75" customHeight="1" x14ac:dyDescent="0.5500000000000000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24.75" customHeight="1" x14ac:dyDescent="0.5500000000000000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24.75" customHeight="1" x14ac:dyDescent="0.5500000000000000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24.75" customHeight="1" x14ac:dyDescent="0.5500000000000000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24.75" customHeight="1" x14ac:dyDescent="0.5500000000000000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24.75" customHeight="1" x14ac:dyDescent="0.5500000000000000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24.75" customHeight="1" x14ac:dyDescent="0.5500000000000000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24.75" customHeight="1" x14ac:dyDescent="0.5500000000000000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24.75" customHeight="1" x14ac:dyDescent="0.5500000000000000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24.75" customHeight="1" x14ac:dyDescent="0.5500000000000000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24.75" customHeight="1" x14ac:dyDescent="0.5500000000000000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24.75" customHeight="1" x14ac:dyDescent="0.5500000000000000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24.75" customHeight="1" x14ac:dyDescent="0.5500000000000000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24.75" customHeight="1" x14ac:dyDescent="0.5500000000000000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24.75" customHeight="1" x14ac:dyDescent="0.5500000000000000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24.75" customHeight="1" x14ac:dyDescent="0.5500000000000000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24.75" customHeight="1" x14ac:dyDescent="0.5500000000000000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24.75" customHeight="1" x14ac:dyDescent="0.5500000000000000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24.75" customHeight="1" x14ac:dyDescent="0.5500000000000000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24.75" customHeight="1" x14ac:dyDescent="0.5500000000000000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24.75" customHeight="1" x14ac:dyDescent="0.5500000000000000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24.75" customHeight="1" x14ac:dyDescent="0.5500000000000000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24.75" customHeight="1" x14ac:dyDescent="0.5500000000000000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24.75" customHeight="1" x14ac:dyDescent="0.550000000000000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24.75" customHeight="1" x14ac:dyDescent="0.5500000000000000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24.75" customHeight="1" x14ac:dyDescent="0.5500000000000000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24.75" customHeight="1" x14ac:dyDescent="0.5500000000000000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24.75" customHeight="1" x14ac:dyDescent="0.5500000000000000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24.75" customHeight="1" x14ac:dyDescent="0.5500000000000000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24.75" customHeight="1" x14ac:dyDescent="0.5500000000000000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24.75" customHeight="1" x14ac:dyDescent="0.5500000000000000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24.75" customHeight="1" x14ac:dyDescent="0.5500000000000000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24.75" customHeight="1" x14ac:dyDescent="0.5500000000000000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24.75" customHeight="1" x14ac:dyDescent="0.5500000000000000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24.75" customHeight="1" x14ac:dyDescent="0.5500000000000000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24.75" customHeight="1" x14ac:dyDescent="0.5500000000000000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24.75" customHeight="1" x14ac:dyDescent="0.5500000000000000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24.75" customHeight="1" x14ac:dyDescent="0.5500000000000000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24.75" customHeight="1" x14ac:dyDescent="0.5500000000000000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24.75" customHeight="1" x14ac:dyDescent="0.5500000000000000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24.75" customHeight="1" x14ac:dyDescent="0.5500000000000000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24.75" customHeight="1" x14ac:dyDescent="0.5500000000000000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24.75" customHeight="1" x14ac:dyDescent="0.5500000000000000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24.75" customHeight="1" x14ac:dyDescent="0.5500000000000000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24.75" customHeight="1" x14ac:dyDescent="0.5500000000000000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24.75" customHeight="1" x14ac:dyDescent="0.5500000000000000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24.75" customHeight="1" x14ac:dyDescent="0.5500000000000000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24.75" customHeight="1" x14ac:dyDescent="0.5500000000000000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24.75" customHeight="1" x14ac:dyDescent="0.5500000000000000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24.75" customHeight="1" x14ac:dyDescent="0.5500000000000000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24.75" customHeight="1" x14ac:dyDescent="0.5500000000000000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24.75" customHeight="1" x14ac:dyDescent="0.5500000000000000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24.75" customHeight="1" x14ac:dyDescent="0.5500000000000000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24.75" customHeight="1" x14ac:dyDescent="0.5500000000000000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24.75" customHeight="1" x14ac:dyDescent="0.5500000000000000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24.75" customHeight="1" x14ac:dyDescent="0.5500000000000000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24.75" customHeight="1" x14ac:dyDescent="0.5500000000000000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24.75" customHeight="1" x14ac:dyDescent="0.5500000000000000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24.75" customHeight="1" x14ac:dyDescent="0.5500000000000000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24.75" customHeight="1" x14ac:dyDescent="0.5500000000000000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24.75" customHeight="1" x14ac:dyDescent="0.5500000000000000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24.75" customHeight="1" x14ac:dyDescent="0.5500000000000000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24.75" customHeight="1" x14ac:dyDescent="0.5500000000000000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24.75" customHeight="1" x14ac:dyDescent="0.5500000000000000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24.75" customHeight="1" x14ac:dyDescent="0.5500000000000000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24.75" customHeight="1" x14ac:dyDescent="0.5500000000000000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24.75" customHeight="1" x14ac:dyDescent="0.5500000000000000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24.75" customHeight="1" x14ac:dyDescent="0.5500000000000000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24.75" customHeight="1" x14ac:dyDescent="0.5500000000000000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24.75" customHeight="1" x14ac:dyDescent="0.5500000000000000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24.75" customHeight="1" x14ac:dyDescent="0.5500000000000000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24.75" customHeight="1" x14ac:dyDescent="0.5500000000000000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24.75" customHeight="1" x14ac:dyDescent="0.5500000000000000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24.75" customHeight="1" x14ac:dyDescent="0.5500000000000000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24.75" customHeight="1" x14ac:dyDescent="0.5500000000000000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24.75" customHeight="1" x14ac:dyDescent="0.5500000000000000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24.75" customHeight="1" x14ac:dyDescent="0.5500000000000000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24.75" customHeight="1" x14ac:dyDescent="0.5500000000000000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24.75" customHeight="1" x14ac:dyDescent="0.5500000000000000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24.75" customHeight="1" x14ac:dyDescent="0.5500000000000000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24.75" customHeight="1" x14ac:dyDescent="0.5500000000000000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24.75" customHeight="1" x14ac:dyDescent="0.5500000000000000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24.75" customHeight="1" x14ac:dyDescent="0.5500000000000000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24.75" customHeight="1" x14ac:dyDescent="0.5500000000000000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24.75" customHeight="1" x14ac:dyDescent="0.5500000000000000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24.75" customHeight="1" x14ac:dyDescent="0.5500000000000000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24.75" customHeight="1" x14ac:dyDescent="0.5500000000000000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24.75" customHeight="1" x14ac:dyDescent="0.5500000000000000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24.75" customHeight="1" x14ac:dyDescent="0.5500000000000000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24.75" customHeight="1" x14ac:dyDescent="0.5500000000000000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24.75" customHeight="1" x14ac:dyDescent="0.5500000000000000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24.75" customHeight="1" x14ac:dyDescent="0.5500000000000000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24.75" customHeight="1" x14ac:dyDescent="0.5500000000000000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24.75" customHeight="1" x14ac:dyDescent="0.5500000000000000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24.75" customHeight="1" x14ac:dyDescent="0.5500000000000000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24.75" customHeight="1" x14ac:dyDescent="0.5500000000000000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24.75" customHeight="1" x14ac:dyDescent="0.5500000000000000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24.75" customHeight="1" x14ac:dyDescent="0.5500000000000000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24.75" customHeight="1" x14ac:dyDescent="0.5500000000000000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24.75" customHeight="1" x14ac:dyDescent="0.5500000000000000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24.75" customHeight="1" x14ac:dyDescent="0.5500000000000000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24.75" customHeight="1" x14ac:dyDescent="0.5500000000000000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24.75" customHeight="1" x14ac:dyDescent="0.5500000000000000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24.75" customHeight="1" x14ac:dyDescent="0.5500000000000000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24.75" customHeight="1" x14ac:dyDescent="0.5500000000000000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24.75" customHeight="1" x14ac:dyDescent="0.5500000000000000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24.75" customHeight="1" x14ac:dyDescent="0.5500000000000000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24.75" customHeight="1" x14ac:dyDescent="0.5500000000000000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24.75" customHeight="1" x14ac:dyDescent="0.5500000000000000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24.75" customHeight="1" x14ac:dyDescent="0.5500000000000000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24.75" customHeight="1" x14ac:dyDescent="0.5500000000000000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24.75" customHeight="1" x14ac:dyDescent="0.5500000000000000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24.75" customHeight="1" x14ac:dyDescent="0.5500000000000000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24.75" customHeight="1" x14ac:dyDescent="0.5500000000000000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24.75" customHeight="1" x14ac:dyDescent="0.5500000000000000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24.75" customHeight="1" x14ac:dyDescent="0.5500000000000000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24.75" customHeight="1" x14ac:dyDescent="0.5500000000000000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24.75" customHeight="1" x14ac:dyDescent="0.5500000000000000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24.75" customHeight="1" x14ac:dyDescent="0.5500000000000000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24.75" customHeight="1" x14ac:dyDescent="0.5500000000000000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24.75" customHeight="1" x14ac:dyDescent="0.5500000000000000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24.75" customHeight="1" x14ac:dyDescent="0.5500000000000000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24.75" customHeight="1" x14ac:dyDescent="0.5500000000000000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24.75" customHeight="1" x14ac:dyDescent="0.550000000000000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24.75" customHeight="1" x14ac:dyDescent="0.5500000000000000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24.75" customHeight="1" x14ac:dyDescent="0.5500000000000000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24.75" customHeight="1" x14ac:dyDescent="0.5500000000000000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24.75" customHeight="1" x14ac:dyDescent="0.5500000000000000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24.75" customHeight="1" x14ac:dyDescent="0.5500000000000000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24.75" customHeight="1" x14ac:dyDescent="0.5500000000000000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24.75" customHeight="1" x14ac:dyDescent="0.5500000000000000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24.75" customHeight="1" x14ac:dyDescent="0.5500000000000000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24.75" customHeight="1" x14ac:dyDescent="0.5500000000000000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24.75" customHeight="1" x14ac:dyDescent="0.5500000000000000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24.75" customHeight="1" x14ac:dyDescent="0.5500000000000000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24.75" customHeight="1" x14ac:dyDescent="0.5500000000000000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24.75" customHeight="1" x14ac:dyDescent="0.5500000000000000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24.75" customHeight="1" x14ac:dyDescent="0.5500000000000000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24.75" customHeight="1" x14ac:dyDescent="0.5500000000000000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24.75" customHeight="1" x14ac:dyDescent="0.5500000000000000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24.75" customHeight="1" x14ac:dyDescent="0.5500000000000000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24.75" customHeight="1" x14ac:dyDescent="0.5500000000000000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24.75" customHeight="1" x14ac:dyDescent="0.5500000000000000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24.75" customHeight="1" x14ac:dyDescent="0.5500000000000000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24.75" customHeight="1" x14ac:dyDescent="0.5500000000000000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24.75" customHeight="1" x14ac:dyDescent="0.5500000000000000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24.75" customHeight="1" x14ac:dyDescent="0.5500000000000000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24.75" customHeight="1" x14ac:dyDescent="0.5500000000000000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24.75" customHeight="1" x14ac:dyDescent="0.5500000000000000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24.75" customHeight="1" x14ac:dyDescent="0.5500000000000000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24.75" customHeight="1" x14ac:dyDescent="0.5500000000000000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24.75" customHeight="1" x14ac:dyDescent="0.5500000000000000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24.75" customHeight="1" x14ac:dyDescent="0.5500000000000000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24.75" customHeight="1" x14ac:dyDescent="0.5500000000000000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24.75" customHeight="1" x14ac:dyDescent="0.5500000000000000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24.75" customHeight="1" x14ac:dyDescent="0.5500000000000000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24.75" customHeight="1" x14ac:dyDescent="0.5500000000000000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24.75" customHeight="1" x14ac:dyDescent="0.5500000000000000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24.75" customHeight="1" x14ac:dyDescent="0.5500000000000000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24.75" customHeight="1" x14ac:dyDescent="0.5500000000000000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24.75" customHeight="1" x14ac:dyDescent="0.5500000000000000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24.75" customHeight="1" x14ac:dyDescent="0.5500000000000000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24.75" customHeight="1" x14ac:dyDescent="0.5500000000000000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24.75" customHeight="1" x14ac:dyDescent="0.5500000000000000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24.75" customHeight="1" x14ac:dyDescent="0.5500000000000000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24.75" customHeight="1" x14ac:dyDescent="0.5500000000000000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24.75" customHeight="1" x14ac:dyDescent="0.5500000000000000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24.75" customHeight="1" x14ac:dyDescent="0.5500000000000000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24.75" customHeight="1" x14ac:dyDescent="0.5500000000000000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24.75" customHeight="1" x14ac:dyDescent="0.5500000000000000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24.75" customHeight="1" x14ac:dyDescent="0.5500000000000000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24.75" customHeight="1" x14ac:dyDescent="0.5500000000000000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24.75" customHeight="1" x14ac:dyDescent="0.5500000000000000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24.75" customHeight="1" x14ac:dyDescent="0.5500000000000000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24.75" customHeight="1" x14ac:dyDescent="0.5500000000000000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24.75" customHeight="1" x14ac:dyDescent="0.5500000000000000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24.75" customHeight="1" x14ac:dyDescent="0.5500000000000000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24.75" customHeight="1" x14ac:dyDescent="0.5500000000000000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24.75" customHeight="1" x14ac:dyDescent="0.5500000000000000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24.75" customHeight="1" x14ac:dyDescent="0.5500000000000000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24.75" customHeight="1" x14ac:dyDescent="0.5500000000000000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24.75" customHeight="1" x14ac:dyDescent="0.5500000000000000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24.75" customHeight="1" x14ac:dyDescent="0.5500000000000000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24.75" customHeight="1" x14ac:dyDescent="0.5500000000000000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24.75" customHeight="1" x14ac:dyDescent="0.5500000000000000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24.75" customHeight="1" x14ac:dyDescent="0.5500000000000000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24.75" customHeight="1" x14ac:dyDescent="0.5500000000000000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24.75" customHeight="1" x14ac:dyDescent="0.5500000000000000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24.75" customHeight="1" x14ac:dyDescent="0.5500000000000000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24.75" customHeight="1" x14ac:dyDescent="0.5500000000000000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24.75" customHeight="1" x14ac:dyDescent="0.5500000000000000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24.75" customHeight="1" x14ac:dyDescent="0.5500000000000000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24.75" customHeight="1" x14ac:dyDescent="0.5500000000000000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24.75" customHeight="1" x14ac:dyDescent="0.5500000000000000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24.75" customHeight="1" x14ac:dyDescent="0.5500000000000000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24.75" customHeight="1" x14ac:dyDescent="0.5500000000000000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24.75" customHeight="1" x14ac:dyDescent="0.5500000000000000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24.75" customHeight="1" x14ac:dyDescent="0.5500000000000000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24.75" customHeight="1" x14ac:dyDescent="0.5500000000000000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24.75" customHeight="1" x14ac:dyDescent="0.5500000000000000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24.75" customHeight="1" x14ac:dyDescent="0.5500000000000000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24.75" customHeight="1" x14ac:dyDescent="0.5500000000000000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24.75" customHeight="1" x14ac:dyDescent="0.5500000000000000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24.75" customHeight="1" x14ac:dyDescent="0.5500000000000000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24.75" customHeight="1" x14ac:dyDescent="0.5500000000000000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24.75" customHeight="1" x14ac:dyDescent="0.5500000000000000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24.75" customHeight="1" x14ac:dyDescent="0.5500000000000000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24.75" customHeight="1" x14ac:dyDescent="0.5500000000000000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24.75" customHeight="1" x14ac:dyDescent="0.5500000000000000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24.75" customHeight="1" x14ac:dyDescent="0.5500000000000000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24.75" customHeight="1" x14ac:dyDescent="0.5500000000000000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24.75" customHeight="1" x14ac:dyDescent="0.5500000000000000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24.75" customHeight="1" x14ac:dyDescent="0.5500000000000000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24.75" customHeight="1" x14ac:dyDescent="0.5500000000000000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24.75" customHeight="1" x14ac:dyDescent="0.5500000000000000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24.75" customHeight="1" x14ac:dyDescent="0.5500000000000000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24.75" customHeight="1" x14ac:dyDescent="0.5500000000000000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24.75" customHeight="1" x14ac:dyDescent="0.5500000000000000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24.75" customHeight="1" x14ac:dyDescent="0.5500000000000000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24.75" customHeight="1" x14ac:dyDescent="0.5500000000000000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24.75" customHeight="1" x14ac:dyDescent="0.5500000000000000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24.75" customHeight="1" x14ac:dyDescent="0.5500000000000000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24.75" customHeight="1" x14ac:dyDescent="0.5500000000000000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24.75" customHeight="1" x14ac:dyDescent="0.550000000000000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24.75" customHeight="1" x14ac:dyDescent="0.5500000000000000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24.75" customHeight="1" x14ac:dyDescent="0.5500000000000000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24.75" customHeight="1" x14ac:dyDescent="0.5500000000000000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24.75" customHeight="1" x14ac:dyDescent="0.5500000000000000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24.75" customHeight="1" x14ac:dyDescent="0.5500000000000000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24.75" customHeight="1" x14ac:dyDescent="0.5500000000000000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24.75" customHeight="1" x14ac:dyDescent="0.5500000000000000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24.75" customHeight="1" x14ac:dyDescent="0.5500000000000000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24.75" customHeight="1" x14ac:dyDescent="0.5500000000000000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24.75" customHeight="1" x14ac:dyDescent="0.5500000000000000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24.75" customHeight="1" x14ac:dyDescent="0.5500000000000000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24.75" customHeight="1" x14ac:dyDescent="0.5500000000000000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24.75" customHeight="1" x14ac:dyDescent="0.5500000000000000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24.75" customHeight="1" x14ac:dyDescent="0.5500000000000000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24.75" customHeight="1" x14ac:dyDescent="0.5500000000000000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24.75" customHeight="1" x14ac:dyDescent="0.5500000000000000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24.75" customHeight="1" x14ac:dyDescent="0.5500000000000000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24.75" customHeight="1" x14ac:dyDescent="0.5500000000000000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24.75" customHeight="1" x14ac:dyDescent="0.5500000000000000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24.75" customHeight="1" x14ac:dyDescent="0.5500000000000000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24.75" customHeight="1" x14ac:dyDescent="0.5500000000000000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24.75" customHeight="1" x14ac:dyDescent="0.5500000000000000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24.75" customHeight="1" x14ac:dyDescent="0.5500000000000000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24.75" customHeight="1" x14ac:dyDescent="0.5500000000000000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24.75" customHeight="1" x14ac:dyDescent="0.5500000000000000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24.75" customHeight="1" x14ac:dyDescent="0.5500000000000000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24.75" customHeight="1" x14ac:dyDescent="0.5500000000000000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24.75" customHeight="1" x14ac:dyDescent="0.5500000000000000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24.75" customHeight="1" x14ac:dyDescent="0.5500000000000000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24.75" customHeight="1" x14ac:dyDescent="0.5500000000000000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24.75" customHeight="1" x14ac:dyDescent="0.5500000000000000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24.75" customHeight="1" x14ac:dyDescent="0.5500000000000000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24.75" customHeight="1" x14ac:dyDescent="0.5500000000000000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24.75" customHeight="1" x14ac:dyDescent="0.5500000000000000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24.75" customHeight="1" x14ac:dyDescent="0.5500000000000000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24.75" customHeight="1" x14ac:dyDescent="0.5500000000000000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24.75" customHeight="1" x14ac:dyDescent="0.5500000000000000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24.75" customHeight="1" x14ac:dyDescent="0.5500000000000000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24.75" customHeight="1" x14ac:dyDescent="0.5500000000000000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24.75" customHeight="1" x14ac:dyDescent="0.5500000000000000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24.75" customHeight="1" x14ac:dyDescent="0.5500000000000000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24.75" customHeight="1" x14ac:dyDescent="0.5500000000000000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24.75" customHeight="1" x14ac:dyDescent="0.5500000000000000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24.75" customHeight="1" x14ac:dyDescent="0.5500000000000000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24.75" customHeight="1" x14ac:dyDescent="0.5500000000000000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24.75" customHeight="1" x14ac:dyDescent="0.5500000000000000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24.75" customHeight="1" x14ac:dyDescent="0.5500000000000000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24.75" customHeight="1" x14ac:dyDescent="0.5500000000000000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24.75" customHeight="1" x14ac:dyDescent="0.5500000000000000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24.75" customHeight="1" x14ac:dyDescent="0.5500000000000000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24.75" customHeight="1" x14ac:dyDescent="0.5500000000000000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24.75" customHeight="1" x14ac:dyDescent="0.5500000000000000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24.75" customHeight="1" x14ac:dyDescent="0.5500000000000000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24.75" customHeight="1" x14ac:dyDescent="0.5500000000000000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24.75" customHeight="1" x14ac:dyDescent="0.5500000000000000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24.75" customHeight="1" x14ac:dyDescent="0.5500000000000000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24.75" customHeight="1" x14ac:dyDescent="0.5500000000000000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24.75" customHeight="1" x14ac:dyDescent="0.5500000000000000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24.75" customHeight="1" x14ac:dyDescent="0.5500000000000000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24.75" customHeight="1" x14ac:dyDescent="0.5500000000000000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24.75" customHeight="1" x14ac:dyDescent="0.5500000000000000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24.75" customHeight="1" x14ac:dyDescent="0.5500000000000000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24.75" customHeight="1" x14ac:dyDescent="0.5500000000000000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24.75" customHeight="1" x14ac:dyDescent="0.5500000000000000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24.75" customHeight="1" x14ac:dyDescent="0.5500000000000000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24.75" customHeight="1" x14ac:dyDescent="0.5500000000000000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24.75" customHeight="1" x14ac:dyDescent="0.5500000000000000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24.75" customHeight="1" x14ac:dyDescent="0.5500000000000000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24.75" customHeight="1" x14ac:dyDescent="0.5500000000000000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24.75" customHeight="1" x14ac:dyDescent="0.5500000000000000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24.75" customHeight="1" x14ac:dyDescent="0.5500000000000000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24.75" customHeight="1" x14ac:dyDescent="0.5500000000000000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24.75" customHeight="1" x14ac:dyDescent="0.5500000000000000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24.75" customHeight="1" x14ac:dyDescent="0.5500000000000000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24.75" customHeight="1" x14ac:dyDescent="0.5500000000000000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24.75" customHeight="1" x14ac:dyDescent="0.5500000000000000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24.75" customHeight="1" x14ac:dyDescent="0.5500000000000000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24.75" customHeight="1" x14ac:dyDescent="0.5500000000000000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24.75" customHeight="1" x14ac:dyDescent="0.5500000000000000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24.75" customHeight="1" x14ac:dyDescent="0.5500000000000000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24.75" customHeight="1" x14ac:dyDescent="0.5500000000000000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24.75" customHeight="1" x14ac:dyDescent="0.5500000000000000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24.75" customHeight="1" x14ac:dyDescent="0.5500000000000000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24.75" customHeight="1" x14ac:dyDescent="0.5500000000000000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24.75" customHeight="1" x14ac:dyDescent="0.5500000000000000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24.75" customHeight="1" x14ac:dyDescent="0.5500000000000000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24.75" customHeight="1" x14ac:dyDescent="0.5500000000000000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24.75" customHeight="1" x14ac:dyDescent="0.5500000000000000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24.75" customHeight="1" x14ac:dyDescent="0.5500000000000000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24.75" customHeight="1" x14ac:dyDescent="0.5500000000000000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24.75" customHeight="1" x14ac:dyDescent="0.5500000000000000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24.75" customHeight="1" x14ac:dyDescent="0.5500000000000000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24.75" customHeight="1" x14ac:dyDescent="0.5500000000000000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24.75" customHeight="1" x14ac:dyDescent="0.5500000000000000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24.75" customHeight="1" x14ac:dyDescent="0.5500000000000000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24.75" customHeight="1" x14ac:dyDescent="0.5500000000000000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24.75" customHeight="1" x14ac:dyDescent="0.5500000000000000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24.75" customHeight="1" x14ac:dyDescent="0.5500000000000000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24.75" customHeight="1" x14ac:dyDescent="0.5500000000000000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24.75" customHeight="1" x14ac:dyDescent="0.550000000000000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24.75" customHeight="1" x14ac:dyDescent="0.5500000000000000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24.75" customHeight="1" x14ac:dyDescent="0.5500000000000000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24.75" customHeight="1" x14ac:dyDescent="0.5500000000000000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24.75" customHeight="1" x14ac:dyDescent="0.5500000000000000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24.75" customHeight="1" x14ac:dyDescent="0.5500000000000000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24.75" customHeight="1" x14ac:dyDescent="0.5500000000000000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24.75" customHeight="1" x14ac:dyDescent="0.5500000000000000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24.75" customHeight="1" x14ac:dyDescent="0.5500000000000000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24.75" customHeight="1" x14ac:dyDescent="0.5500000000000000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24.75" customHeight="1" x14ac:dyDescent="0.5500000000000000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24.75" customHeight="1" x14ac:dyDescent="0.5500000000000000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24.75" customHeight="1" x14ac:dyDescent="0.5500000000000000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24.75" customHeight="1" x14ac:dyDescent="0.5500000000000000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24.75" customHeight="1" x14ac:dyDescent="0.5500000000000000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24.75" customHeight="1" x14ac:dyDescent="0.5500000000000000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24.75" customHeight="1" x14ac:dyDescent="0.5500000000000000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24.75" customHeight="1" x14ac:dyDescent="0.5500000000000000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24.75" customHeight="1" x14ac:dyDescent="0.5500000000000000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24.75" customHeight="1" x14ac:dyDescent="0.5500000000000000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24.75" customHeight="1" x14ac:dyDescent="0.5500000000000000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24.75" customHeight="1" x14ac:dyDescent="0.5500000000000000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24.75" customHeight="1" x14ac:dyDescent="0.5500000000000000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24.75" customHeight="1" x14ac:dyDescent="0.5500000000000000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24.75" customHeight="1" x14ac:dyDescent="0.5500000000000000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24.75" customHeight="1" x14ac:dyDescent="0.5500000000000000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24.75" customHeight="1" x14ac:dyDescent="0.5500000000000000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24.75" customHeight="1" x14ac:dyDescent="0.5500000000000000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24.75" customHeight="1" x14ac:dyDescent="0.5500000000000000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24.75" customHeight="1" x14ac:dyDescent="0.5500000000000000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24.75" customHeight="1" x14ac:dyDescent="0.5500000000000000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24.75" customHeight="1" x14ac:dyDescent="0.5500000000000000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24.75" customHeight="1" x14ac:dyDescent="0.5500000000000000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24.75" customHeight="1" x14ac:dyDescent="0.5500000000000000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24.75" customHeight="1" x14ac:dyDescent="0.5500000000000000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24.75" customHeight="1" x14ac:dyDescent="0.5500000000000000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24.75" customHeight="1" x14ac:dyDescent="0.5500000000000000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24.75" customHeight="1" x14ac:dyDescent="0.5500000000000000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24.75" customHeight="1" x14ac:dyDescent="0.5500000000000000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24.75" customHeight="1" x14ac:dyDescent="0.5500000000000000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24.75" customHeight="1" x14ac:dyDescent="0.5500000000000000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24.75" customHeight="1" x14ac:dyDescent="0.5500000000000000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24.75" customHeight="1" x14ac:dyDescent="0.5500000000000000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24.75" customHeight="1" x14ac:dyDescent="0.5500000000000000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24.75" customHeight="1" x14ac:dyDescent="0.5500000000000000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24.75" customHeight="1" x14ac:dyDescent="0.5500000000000000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24.75" customHeight="1" x14ac:dyDescent="0.5500000000000000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24.75" customHeight="1" x14ac:dyDescent="0.5500000000000000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24.75" customHeight="1" x14ac:dyDescent="0.5500000000000000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24.75" customHeight="1" x14ac:dyDescent="0.5500000000000000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24.75" customHeight="1" x14ac:dyDescent="0.5500000000000000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24.75" customHeight="1" x14ac:dyDescent="0.5500000000000000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24.75" customHeight="1" x14ac:dyDescent="0.5500000000000000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24.75" customHeight="1" x14ac:dyDescent="0.5500000000000000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24.75" customHeight="1" x14ac:dyDescent="0.5500000000000000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24.75" customHeight="1" x14ac:dyDescent="0.5500000000000000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24.75" customHeight="1" x14ac:dyDescent="0.5500000000000000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24.75" customHeight="1" x14ac:dyDescent="0.5500000000000000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24.75" customHeight="1" x14ac:dyDescent="0.5500000000000000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24.75" customHeight="1" x14ac:dyDescent="0.5500000000000000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24.75" customHeight="1" x14ac:dyDescent="0.5500000000000000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24.75" customHeight="1" x14ac:dyDescent="0.5500000000000000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24.75" customHeight="1" x14ac:dyDescent="0.5500000000000000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24.75" customHeight="1" x14ac:dyDescent="0.5500000000000000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24.75" customHeight="1" x14ac:dyDescent="0.5500000000000000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24.75" customHeight="1" x14ac:dyDescent="0.5500000000000000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24.75" customHeight="1" x14ac:dyDescent="0.5500000000000000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24.75" customHeight="1" x14ac:dyDescent="0.5500000000000000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24.75" customHeight="1" x14ac:dyDescent="0.5500000000000000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24.75" customHeight="1" x14ac:dyDescent="0.5500000000000000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24.75" customHeight="1" x14ac:dyDescent="0.5500000000000000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24.75" customHeight="1" x14ac:dyDescent="0.5500000000000000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24.75" customHeight="1" x14ac:dyDescent="0.5500000000000000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24.75" customHeight="1" x14ac:dyDescent="0.5500000000000000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24.75" customHeight="1" x14ac:dyDescent="0.5500000000000000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24.75" customHeight="1" x14ac:dyDescent="0.5500000000000000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24.75" customHeight="1" x14ac:dyDescent="0.5500000000000000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24.75" customHeight="1" x14ac:dyDescent="0.5500000000000000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24.75" customHeight="1" x14ac:dyDescent="0.5500000000000000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24.75" customHeight="1" x14ac:dyDescent="0.5500000000000000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24.75" customHeight="1" x14ac:dyDescent="0.5500000000000000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24.75" customHeight="1" x14ac:dyDescent="0.5500000000000000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24.75" customHeight="1" x14ac:dyDescent="0.5500000000000000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24.75" customHeight="1" x14ac:dyDescent="0.5500000000000000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24.75" customHeight="1" x14ac:dyDescent="0.5500000000000000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24.75" customHeight="1" x14ac:dyDescent="0.5500000000000000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24.75" customHeight="1" x14ac:dyDescent="0.5500000000000000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24.75" customHeight="1" x14ac:dyDescent="0.5500000000000000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24.75" customHeight="1" x14ac:dyDescent="0.5500000000000000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24.75" customHeight="1" x14ac:dyDescent="0.5500000000000000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24.75" customHeight="1" x14ac:dyDescent="0.5500000000000000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24.75" customHeight="1" x14ac:dyDescent="0.5500000000000000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24.75" customHeight="1" x14ac:dyDescent="0.5500000000000000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24.75" customHeight="1" x14ac:dyDescent="0.5500000000000000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24.75" customHeight="1" x14ac:dyDescent="0.5500000000000000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24.75" customHeight="1" x14ac:dyDescent="0.5500000000000000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24.75" customHeight="1" x14ac:dyDescent="0.5500000000000000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24.75" customHeight="1" x14ac:dyDescent="0.5500000000000000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24.75" customHeight="1" x14ac:dyDescent="0.5500000000000000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24.75" customHeight="1" x14ac:dyDescent="0.5500000000000000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24.75" customHeight="1" x14ac:dyDescent="0.550000000000000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24.75" customHeight="1" x14ac:dyDescent="0.5500000000000000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24.75" customHeight="1" x14ac:dyDescent="0.5500000000000000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24.75" customHeight="1" x14ac:dyDescent="0.5500000000000000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24.75" customHeight="1" x14ac:dyDescent="0.5500000000000000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24.75" customHeight="1" x14ac:dyDescent="0.5500000000000000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24.75" customHeight="1" x14ac:dyDescent="0.5500000000000000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24.75" customHeight="1" x14ac:dyDescent="0.5500000000000000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24.75" customHeight="1" x14ac:dyDescent="0.5500000000000000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24.75" customHeight="1" x14ac:dyDescent="0.5500000000000000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24.75" customHeight="1" x14ac:dyDescent="0.5500000000000000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24.75" customHeight="1" x14ac:dyDescent="0.5500000000000000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24.75" customHeight="1" x14ac:dyDescent="0.5500000000000000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24.75" customHeight="1" x14ac:dyDescent="0.5500000000000000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24.75" customHeight="1" x14ac:dyDescent="0.5500000000000000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24.75" customHeight="1" x14ac:dyDescent="0.5500000000000000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24.75" customHeight="1" x14ac:dyDescent="0.5500000000000000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24.75" customHeight="1" x14ac:dyDescent="0.5500000000000000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24.75" customHeight="1" x14ac:dyDescent="0.5500000000000000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24.75" customHeight="1" x14ac:dyDescent="0.5500000000000000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24.75" customHeight="1" x14ac:dyDescent="0.5500000000000000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24.75" customHeight="1" x14ac:dyDescent="0.5500000000000000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24.75" customHeight="1" x14ac:dyDescent="0.5500000000000000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24.75" customHeight="1" x14ac:dyDescent="0.5500000000000000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24.75" customHeight="1" x14ac:dyDescent="0.5500000000000000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24.75" customHeight="1" x14ac:dyDescent="0.5500000000000000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24.75" customHeight="1" x14ac:dyDescent="0.5500000000000000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24.75" customHeight="1" x14ac:dyDescent="0.5500000000000000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24.75" customHeight="1" x14ac:dyDescent="0.5500000000000000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24.75" customHeight="1" x14ac:dyDescent="0.5500000000000000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24.75" customHeight="1" x14ac:dyDescent="0.5500000000000000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24.75" customHeight="1" x14ac:dyDescent="0.5500000000000000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24.75" customHeight="1" x14ac:dyDescent="0.5500000000000000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24.75" customHeight="1" x14ac:dyDescent="0.5500000000000000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24.75" customHeight="1" x14ac:dyDescent="0.5500000000000000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24.75" customHeight="1" x14ac:dyDescent="0.5500000000000000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24.75" customHeight="1" x14ac:dyDescent="0.5500000000000000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24.75" customHeight="1" x14ac:dyDescent="0.5500000000000000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24.75" customHeight="1" x14ac:dyDescent="0.5500000000000000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24.75" customHeight="1" x14ac:dyDescent="0.5500000000000000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24.75" customHeight="1" x14ac:dyDescent="0.5500000000000000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24.75" customHeight="1" x14ac:dyDescent="0.5500000000000000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24.75" customHeight="1" x14ac:dyDescent="0.5500000000000000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24.75" customHeight="1" x14ac:dyDescent="0.5500000000000000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24.75" customHeight="1" x14ac:dyDescent="0.5500000000000000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24.75" customHeight="1" x14ac:dyDescent="0.5500000000000000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24.75" customHeight="1" x14ac:dyDescent="0.5500000000000000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24.75" customHeight="1" x14ac:dyDescent="0.5500000000000000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24.75" customHeight="1" x14ac:dyDescent="0.5500000000000000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24.75" customHeight="1" x14ac:dyDescent="0.5500000000000000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24.75" customHeight="1" x14ac:dyDescent="0.5500000000000000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24.75" customHeight="1" x14ac:dyDescent="0.5500000000000000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24.75" customHeight="1" x14ac:dyDescent="0.5500000000000000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24.75" customHeight="1" x14ac:dyDescent="0.5500000000000000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24.75" customHeight="1" x14ac:dyDescent="0.5500000000000000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24.75" customHeight="1" x14ac:dyDescent="0.5500000000000000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24.75" customHeight="1" x14ac:dyDescent="0.5500000000000000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24.75" customHeight="1" x14ac:dyDescent="0.5500000000000000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24.75" customHeight="1" x14ac:dyDescent="0.5500000000000000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24.75" customHeight="1" x14ac:dyDescent="0.5500000000000000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24.75" customHeight="1" x14ac:dyDescent="0.5500000000000000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24.75" customHeight="1" x14ac:dyDescent="0.5500000000000000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24.75" customHeight="1" x14ac:dyDescent="0.5500000000000000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24.75" customHeight="1" x14ac:dyDescent="0.5500000000000000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24.75" customHeight="1" x14ac:dyDescent="0.5500000000000000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24.75" customHeight="1" x14ac:dyDescent="0.5500000000000000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24.75" customHeight="1" x14ac:dyDescent="0.5500000000000000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24.75" customHeight="1" x14ac:dyDescent="0.5500000000000000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24.75" customHeight="1" x14ac:dyDescent="0.5500000000000000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24.75" customHeight="1" x14ac:dyDescent="0.5500000000000000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24.75" customHeight="1" x14ac:dyDescent="0.5500000000000000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24.75" customHeight="1" x14ac:dyDescent="0.5500000000000000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24.75" customHeight="1" x14ac:dyDescent="0.5500000000000000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24.75" customHeight="1" x14ac:dyDescent="0.5500000000000000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24.75" customHeight="1" x14ac:dyDescent="0.5500000000000000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24.75" customHeight="1" x14ac:dyDescent="0.5500000000000000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24.75" customHeight="1" x14ac:dyDescent="0.5500000000000000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24.75" customHeight="1" x14ac:dyDescent="0.5500000000000000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24.75" customHeight="1" x14ac:dyDescent="0.5500000000000000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24.75" customHeight="1" x14ac:dyDescent="0.5500000000000000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24.75" customHeight="1" x14ac:dyDescent="0.5500000000000000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24.75" customHeight="1" x14ac:dyDescent="0.5500000000000000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24.75" customHeight="1" x14ac:dyDescent="0.5500000000000000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24.75" customHeight="1" x14ac:dyDescent="0.5500000000000000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24.75" customHeight="1" x14ac:dyDescent="0.5500000000000000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24.75" customHeight="1" x14ac:dyDescent="0.5500000000000000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24.75" customHeight="1" x14ac:dyDescent="0.5500000000000000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24.75" customHeight="1" x14ac:dyDescent="0.5500000000000000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24.75" customHeight="1" x14ac:dyDescent="0.5500000000000000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24.75" customHeight="1" x14ac:dyDescent="0.5500000000000000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24.75" customHeight="1" x14ac:dyDescent="0.5500000000000000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24.75" customHeight="1" x14ac:dyDescent="0.5500000000000000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24.75" customHeight="1" x14ac:dyDescent="0.5500000000000000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24.75" customHeight="1" x14ac:dyDescent="0.5500000000000000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24.75" customHeight="1" x14ac:dyDescent="0.5500000000000000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24.75" customHeight="1" x14ac:dyDescent="0.5500000000000000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24.75" customHeight="1" x14ac:dyDescent="0.5500000000000000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24.75" customHeight="1" x14ac:dyDescent="0.5500000000000000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24.75" customHeight="1" x14ac:dyDescent="0.5500000000000000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24.75" customHeight="1" x14ac:dyDescent="0.5500000000000000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24.75" customHeight="1" x14ac:dyDescent="0.550000000000000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24.75" customHeight="1" x14ac:dyDescent="0.5500000000000000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24.75" customHeight="1" x14ac:dyDescent="0.5500000000000000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24.75" customHeight="1" x14ac:dyDescent="0.5500000000000000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24.75" customHeight="1" x14ac:dyDescent="0.5500000000000000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24.75" customHeight="1" x14ac:dyDescent="0.5500000000000000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24.75" customHeight="1" x14ac:dyDescent="0.5500000000000000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24.75" customHeight="1" x14ac:dyDescent="0.5500000000000000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24.75" customHeight="1" x14ac:dyDescent="0.5500000000000000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24.75" customHeight="1" x14ac:dyDescent="0.5500000000000000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24.75" customHeight="1" x14ac:dyDescent="0.5500000000000000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24.75" customHeight="1" x14ac:dyDescent="0.5500000000000000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24.75" customHeight="1" x14ac:dyDescent="0.5500000000000000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24.75" customHeight="1" x14ac:dyDescent="0.5500000000000000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24.75" customHeight="1" x14ac:dyDescent="0.5500000000000000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24.75" customHeight="1" x14ac:dyDescent="0.5500000000000000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24.75" customHeight="1" x14ac:dyDescent="0.5500000000000000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24.75" customHeight="1" x14ac:dyDescent="0.5500000000000000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24.75" customHeight="1" x14ac:dyDescent="0.5500000000000000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24.75" customHeight="1" x14ac:dyDescent="0.5500000000000000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24.75" customHeight="1" x14ac:dyDescent="0.5500000000000000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24.75" customHeight="1" x14ac:dyDescent="0.5500000000000000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24.75" customHeight="1" x14ac:dyDescent="0.5500000000000000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24.75" customHeight="1" x14ac:dyDescent="0.5500000000000000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24.75" customHeight="1" x14ac:dyDescent="0.5500000000000000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24.75" customHeight="1" x14ac:dyDescent="0.5500000000000000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24.75" customHeight="1" x14ac:dyDescent="0.5500000000000000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24.75" customHeight="1" x14ac:dyDescent="0.5500000000000000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24.75" customHeight="1" x14ac:dyDescent="0.5500000000000000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24.75" customHeight="1" x14ac:dyDescent="0.5500000000000000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24.75" customHeight="1" x14ac:dyDescent="0.5500000000000000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24.75" customHeight="1" x14ac:dyDescent="0.5500000000000000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24.75" customHeight="1" x14ac:dyDescent="0.5500000000000000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24.75" customHeight="1" x14ac:dyDescent="0.5500000000000000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24.75" customHeight="1" x14ac:dyDescent="0.5500000000000000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24.75" customHeight="1" x14ac:dyDescent="0.5500000000000000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24.75" customHeight="1" x14ac:dyDescent="0.5500000000000000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24.75" customHeight="1" x14ac:dyDescent="0.5500000000000000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24.75" customHeight="1" x14ac:dyDescent="0.5500000000000000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24.75" customHeight="1" x14ac:dyDescent="0.5500000000000000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24.75" customHeight="1" x14ac:dyDescent="0.5500000000000000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24.75" customHeight="1" x14ac:dyDescent="0.5500000000000000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24.75" customHeight="1" x14ac:dyDescent="0.5500000000000000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24.75" customHeight="1" x14ac:dyDescent="0.5500000000000000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24.75" customHeight="1" x14ac:dyDescent="0.5500000000000000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24.75" customHeight="1" x14ac:dyDescent="0.5500000000000000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24.75" customHeight="1" x14ac:dyDescent="0.5500000000000000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24.75" customHeight="1" x14ac:dyDescent="0.5500000000000000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24.75" customHeight="1" x14ac:dyDescent="0.5500000000000000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24.75" customHeight="1" x14ac:dyDescent="0.5500000000000000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24.75" customHeight="1" x14ac:dyDescent="0.5500000000000000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24.75" customHeight="1" x14ac:dyDescent="0.5500000000000000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24.75" customHeight="1" x14ac:dyDescent="0.5500000000000000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24.75" customHeight="1" x14ac:dyDescent="0.5500000000000000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24.75" customHeight="1" x14ac:dyDescent="0.5500000000000000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24.75" customHeight="1" x14ac:dyDescent="0.5500000000000000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24.75" customHeight="1" x14ac:dyDescent="0.5500000000000000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24.75" customHeight="1" x14ac:dyDescent="0.5500000000000000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24.75" customHeight="1" x14ac:dyDescent="0.5500000000000000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24.75" customHeight="1" x14ac:dyDescent="0.5500000000000000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24.75" customHeight="1" x14ac:dyDescent="0.5500000000000000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24.75" customHeight="1" x14ac:dyDescent="0.5500000000000000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24.75" customHeight="1" x14ac:dyDescent="0.5500000000000000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24.75" customHeight="1" x14ac:dyDescent="0.5500000000000000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24.75" customHeight="1" x14ac:dyDescent="0.5500000000000000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24.75" customHeight="1" x14ac:dyDescent="0.5500000000000000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24.75" customHeight="1" x14ac:dyDescent="0.5500000000000000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24.75" customHeight="1" x14ac:dyDescent="0.5500000000000000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24.75" customHeight="1" x14ac:dyDescent="0.5500000000000000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24.75" customHeight="1" x14ac:dyDescent="0.5500000000000000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24.75" customHeight="1" x14ac:dyDescent="0.5500000000000000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24.75" customHeight="1" x14ac:dyDescent="0.5500000000000000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24.75" customHeight="1" x14ac:dyDescent="0.5500000000000000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24.75" customHeight="1" x14ac:dyDescent="0.5500000000000000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24.75" customHeight="1" x14ac:dyDescent="0.5500000000000000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24.75" customHeight="1" x14ac:dyDescent="0.5500000000000000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24.75" customHeight="1" x14ac:dyDescent="0.5500000000000000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24.75" customHeight="1" x14ac:dyDescent="0.5500000000000000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24.75" customHeight="1" x14ac:dyDescent="0.5500000000000000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24.75" customHeight="1" x14ac:dyDescent="0.5500000000000000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24.75" customHeight="1" x14ac:dyDescent="0.5500000000000000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24.75" customHeight="1" x14ac:dyDescent="0.5500000000000000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24.75" customHeight="1" x14ac:dyDescent="0.5500000000000000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24.75" customHeight="1" x14ac:dyDescent="0.5500000000000000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24.75" customHeight="1" x14ac:dyDescent="0.5500000000000000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24.75" customHeight="1" x14ac:dyDescent="0.5500000000000000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24.75" customHeight="1" x14ac:dyDescent="0.5500000000000000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24.75" customHeight="1" x14ac:dyDescent="0.5500000000000000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24.75" customHeight="1" x14ac:dyDescent="0.5500000000000000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24.75" customHeight="1" x14ac:dyDescent="0.5500000000000000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24.75" customHeight="1" x14ac:dyDescent="0.5500000000000000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24.75" customHeight="1" x14ac:dyDescent="0.5500000000000000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24.75" customHeight="1" x14ac:dyDescent="0.5500000000000000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24.75" customHeight="1" x14ac:dyDescent="0.5500000000000000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24.75" customHeight="1" x14ac:dyDescent="0.5500000000000000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24.75" customHeight="1" x14ac:dyDescent="0.5500000000000000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24.75" customHeight="1" x14ac:dyDescent="0.5500000000000000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  <row r="1001" spans="1:28" ht="24.75" customHeight="1" x14ac:dyDescent="0.55000000000000004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</row>
    <row r="1002" spans="1:28" ht="24.75" customHeight="1" x14ac:dyDescent="0.55000000000000004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</row>
    <row r="1003" spans="1:28" ht="24.75" customHeight="1" x14ac:dyDescent="0.55000000000000004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</row>
    <row r="1004" spans="1:28" ht="24.75" customHeight="1" x14ac:dyDescent="0.55000000000000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</row>
    <row r="1005" spans="1:28" ht="24.75" customHeight="1" x14ac:dyDescent="0.55000000000000004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</row>
    <row r="1006" spans="1:28" ht="24.75" customHeight="1" x14ac:dyDescent="0.55000000000000004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</row>
    <row r="1007" spans="1:28" ht="24.75" customHeight="1" x14ac:dyDescent="0.55000000000000004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</row>
    <row r="1008" spans="1:28" ht="24.75" customHeight="1" x14ac:dyDescent="0.55000000000000004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</row>
    <row r="1009" spans="1:28" ht="24.75" customHeight="1" x14ac:dyDescent="0.55000000000000004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</row>
    <row r="1010" spans="1:28" ht="24.75" customHeight="1" x14ac:dyDescent="0.55000000000000004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</row>
    <row r="1011" spans="1:28" ht="24.75" customHeight="1" x14ac:dyDescent="0.55000000000000004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</row>
    <row r="1012" spans="1:28" ht="24.75" customHeight="1" x14ac:dyDescent="0.55000000000000004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</row>
    <row r="1013" spans="1:28" ht="24.75" customHeight="1" x14ac:dyDescent="0.55000000000000004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</row>
    <row r="1014" spans="1:28" ht="24.75" customHeight="1" x14ac:dyDescent="0.5500000000000000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</row>
    <row r="1015" spans="1:28" ht="24.75" customHeight="1" x14ac:dyDescent="0.55000000000000004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</row>
    <row r="1016" spans="1:28" ht="24.75" customHeight="1" x14ac:dyDescent="0.55000000000000004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</row>
    <row r="1017" spans="1:28" ht="24.75" customHeight="1" x14ac:dyDescent="0.55000000000000004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</row>
    <row r="1018" spans="1:28" ht="24.75" customHeight="1" x14ac:dyDescent="0.55000000000000004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</row>
    <row r="1019" spans="1:28" ht="24.75" customHeight="1" x14ac:dyDescent="0.55000000000000004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</row>
    <row r="1020" spans="1:28" ht="24.75" customHeight="1" x14ac:dyDescent="0.55000000000000004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</row>
    <row r="1021" spans="1:28" ht="24.75" customHeight="1" x14ac:dyDescent="0.55000000000000004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</row>
    <row r="1022" spans="1:28" ht="24.75" customHeight="1" x14ac:dyDescent="0.55000000000000004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</row>
    <row r="1023" spans="1:28" ht="24.75" customHeight="1" x14ac:dyDescent="0.55000000000000004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</row>
    <row r="1024" spans="1:28" ht="24.75" customHeight="1" x14ac:dyDescent="0.55000000000000004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</row>
    <row r="1025" spans="1:28" ht="17.25" x14ac:dyDescent="0.4">
      <c r="A1025" s="22"/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</row>
    <row r="1026" spans="1:28" ht="17.25" x14ac:dyDescent="0.4">
      <c r="A1026" s="22"/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</row>
    <row r="1027" spans="1:28" ht="17.25" x14ac:dyDescent="0.4">
      <c r="A1027" s="22"/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</row>
    <row r="1028" spans="1:28" ht="17.25" x14ac:dyDescent="0.4">
      <c r="A1028" s="22"/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</row>
    <row r="1029" spans="1:28" ht="17.25" x14ac:dyDescent="0.4">
      <c r="A1029" s="22"/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</row>
    <row r="1030" spans="1:28" ht="17.25" x14ac:dyDescent="0.4">
      <c r="A1030" s="22"/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</row>
  </sheetData>
  <mergeCells count="20">
    <mergeCell ref="D13:E13"/>
    <mergeCell ref="F13:G13"/>
    <mergeCell ref="H13:I13"/>
    <mergeCell ref="J13:K13"/>
    <mergeCell ref="B4:C4"/>
    <mergeCell ref="D4:E4"/>
    <mergeCell ref="F4:G4"/>
    <mergeCell ref="H4:I4"/>
    <mergeCell ref="J4:K4"/>
    <mergeCell ref="B13:C13"/>
    <mergeCell ref="B27:C27"/>
    <mergeCell ref="D27:E27"/>
    <mergeCell ref="F27:G27"/>
    <mergeCell ref="H27:I27"/>
    <mergeCell ref="J27:K27"/>
    <mergeCell ref="B20:C20"/>
    <mergeCell ref="D20:E20"/>
    <mergeCell ref="F20:G20"/>
    <mergeCell ref="H20:I20"/>
    <mergeCell ref="J20:K20"/>
  </mergeCells>
  <pageMargins left="0.63" right="0.15748031496062992" top="0.74803149606299213" bottom="0.74803149606299213" header="0" footer="0"/>
  <pageSetup paperSize="9" scale="75" orientation="landscape"/>
  <headerFooter>
    <oddFooter>&amp;LFM-CLREM-00-00-03 : Rev. No.01 : 15/07/2564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50"/>
  <sheetViews>
    <sheetView zoomScaleNormal="100" workbookViewId="0">
      <pane ySplit="4" topLeftCell="A5" activePane="bottomLeft" state="frozen"/>
      <selection pane="bottomLeft" activeCell="C9" sqref="C9"/>
    </sheetView>
  </sheetViews>
  <sheetFormatPr defaultColWidth="12.625" defaultRowHeight="15" customHeight="1" x14ac:dyDescent="0.2"/>
  <cols>
    <col min="1" max="1" width="23.875" customWidth="1"/>
    <col min="2" max="2" width="9.125" customWidth="1"/>
    <col min="3" max="3" width="7.125" customWidth="1"/>
    <col min="4" max="4" width="33.625" customWidth="1"/>
    <col min="5" max="5" width="21" customWidth="1"/>
    <col min="6" max="6" width="21.5" customWidth="1"/>
    <col min="7" max="7" width="34.625" customWidth="1"/>
  </cols>
  <sheetData>
    <row r="1" spans="1:26" ht="27.75" customHeight="1" x14ac:dyDescent="0.55000000000000004">
      <c r="A1" s="34" t="s">
        <v>1020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27.75" customHeight="1" x14ac:dyDescent="0.5500000000000000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27.75" customHeight="1" x14ac:dyDescent="0.55000000000000004">
      <c r="A3" s="40" t="s">
        <v>166</v>
      </c>
      <c r="B3" s="561" t="s">
        <v>167</v>
      </c>
      <c r="C3" s="560"/>
      <c r="D3" s="40" t="s">
        <v>168</v>
      </c>
      <c r="E3" s="40" t="s">
        <v>111</v>
      </c>
      <c r="F3" s="40" t="s">
        <v>169</v>
      </c>
      <c r="G3" s="40" t="s">
        <v>170</v>
      </c>
      <c r="H3" s="2"/>
      <c r="I3" s="2"/>
      <c r="J3" s="2"/>
      <c r="K3" s="2"/>
      <c r="L3" s="2"/>
      <c r="M3" s="2"/>
      <c r="N3" s="2"/>
      <c r="O3" s="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27.75" customHeight="1" x14ac:dyDescent="0.55000000000000004">
      <c r="A4" s="69"/>
      <c r="B4" s="59" t="s">
        <v>171</v>
      </c>
      <c r="C4" s="59" t="s">
        <v>172</v>
      </c>
      <c r="D4" s="69"/>
      <c r="E4" s="69"/>
      <c r="F4" s="69"/>
      <c r="G4" s="69"/>
      <c r="H4" s="2"/>
      <c r="I4" s="2"/>
      <c r="J4" s="2"/>
      <c r="K4" s="2"/>
      <c r="L4" s="2"/>
      <c r="M4" s="2"/>
      <c r="N4" s="2"/>
      <c r="O4" s="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24" x14ac:dyDescent="0.55000000000000004">
      <c r="A5" s="164" t="s">
        <v>173</v>
      </c>
      <c r="B5" s="249" t="s">
        <v>79</v>
      </c>
      <c r="C5" s="249" t="s">
        <v>79</v>
      </c>
      <c r="D5" s="71" t="s">
        <v>79</v>
      </c>
      <c r="E5" s="71" t="s">
        <v>79</v>
      </c>
      <c r="F5" s="71" t="s">
        <v>79</v>
      </c>
      <c r="G5" s="71" t="s">
        <v>79</v>
      </c>
      <c r="H5" s="2"/>
      <c r="I5" s="2"/>
      <c r="J5" s="2"/>
      <c r="K5" s="2"/>
      <c r="L5" s="2"/>
      <c r="M5" s="2"/>
      <c r="N5" s="2"/>
      <c r="O5" s="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24" x14ac:dyDescent="0.55000000000000004">
      <c r="A6" s="140"/>
      <c r="B6" s="56"/>
      <c r="C6" s="56"/>
      <c r="D6" s="72"/>
      <c r="E6" s="55"/>
      <c r="F6" s="6"/>
      <c r="G6" s="73"/>
      <c r="H6" s="2"/>
      <c r="I6" s="2"/>
      <c r="J6" s="2"/>
      <c r="K6" s="2"/>
      <c r="L6" s="2"/>
      <c r="M6" s="2"/>
      <c r="N6" s="2"/>
      <c r="O6" s="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92" x14ac:dyDescent="0.55000000000000004">
      <c r="A7" s="247" t="s">
        <v>484</v>
      </c>
      <c r="B7" s="160">
        <v>1</v>
      </c>
      <c r="C7" s="160">
        <v>1</v>
      </c>
      <c r="D7" s="273" t="s">
        <v>743</v>
      </c>
      <c r="E7" s="281" t="s">
        <v>744</v>
      </c>
      <c r="F7" s="281" t="s">
        <v>745</v>
      </c>
      <c r="G7" s="281" t="s">
        <v>746</v>
      </c>
      <c r="H7" s="86"/>
      <c r="I7" s="86"/>
      <c r="J7" s="86"/>
      <c r="K7" s="86"/>
      <c r="L7" s="86"/>
      <c r="M7" s="86"/>
      <c r="N7" s="86"/>
      <c r="O7" s="86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</row>
    <row r="8" spans="1:26" ht="9" customHeight="1" x14ac:dyDescent="0.55000000000000004">
      <c r="A8" s="168"/>
      <c r="B8" s="56"/>
      <c r="C8" s="56"/>
      <c r="D8" s="56"/>
      <c r="E8" s="74"/>
      <c r="F8" s="6"/>
      <c r="G8" s="6"/>
      <c r="H8" s="2"/>
      <c r="I8" s="2"/>
      <c r="J8" s="2"/>
      <c r="K8" s="2"/>
      <c r="L8" s="2"/>
      <c r="M8" s="2"/>
      <c r="N8" s="2"/>
      <c r="O8" s="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92" x14ac:dyDescent="0.55000000000000004">
      <c r="A9" s="407" t="s">
        <v>485</v>
      </c>
      <c r="B9" s="408">
        <v>1</v>
      </c>
      <c r="C9" s="408">
        <v>1</v>
      </c>
      <c r="D9" s="409" t="s">
        <v>858</v>
      </c>
      <c r="E9" s="410" t="s">
        <v>673</v>
      </c>
      <c r="F9" s="409" t="s">
        <v>859</v>
      </c>
      <c r="G9" s="411" t="s">
        <v>860</v>
      </c>
      <c r="H9" s="2"/>
      <c r="I9" s="2"/>
      <c r="J9" s="2"/>
      <c r="K9" s="2"/>
      <c r="L9" s="2"/>
      <c r="M9" s="2"/>
      <c r="N9" s="2"/>
      <c r="O9" s="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24" x14ac:dyDescent="0.55000000000000004">
      <c r="A10" s="412"/>
      <c r="B10" s="413"/>
      <c r="C10" s="413"/>
      <c r="D10" s="170"/>
      <c r="E10" s="414"/>
      <c r="F10" s="170"/>
      <c r="G10" s="415"/>
      <c r="H10" s="2"/>
      <c r="I10" s="2"/>
      <c r="J10" s="2"/>
      <c r="K10" s="2"/>
      <c r="L10" s="2"/>
      <c r="M10" s="2"/>
      <c r="N10" s="2"/>
      <c r="O10" s="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27.75" customHeight="1" x14ac:dyDescent="0.55000000000000004">
      <c r="A11" s="279" t="s">
        <v>1008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7.75" customHeight="1" x14ac:dyDescent="0.55000000000000004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27.75" customHeight="1" x14ac:dyDescent="0.5500000000000000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27.75" customHeight="1" x14ac:dyDescent="0.5500000000000000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27.75" customHeight="1" x14ac:dyDescent="0.5500000000000000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27.75" customHeight="1" x14ac:dyDescent="0.5500000000000000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27.75" customHeight="1" x14ac:dyDescent="0.5500000000000000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27.75" customHeight="1" x14ac:dyDescent="0.5500000000000000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27.75" customHeight="1" x14ac:dyDescent="0.5500000000000000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27.75" customHeight="1" x14ac:dyDescent="0.5500000000000000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27.75" customHeight="1" x14ac:dyDescent="0.5500000000000000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27.75" customHeight="1" x14ac:dyDescent="0.5500000000000000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27.75" customHeight="1" x14ac:dyDescent="0.55000000000000004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27.75" customHeight="1" x14ac:dyDescent="0.5500000000000000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27.75" customHeight="1" x14ac:dyDescent="0.5500000000000000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27.75" customHeight="1" x14ac:dyDescent="0.5500000000000000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27.75" customHeight="1" x14ac:dyDescent="0.5500000000000000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27.75" customHeight="1" x14ac:dyDescent="0.5500000000000000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27.75" customHeight="1" x14ac:dyDescent="0.5500000000000000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27.75" customHeight="1" x14ac:dyDescent="0.5500000000000000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27.75" customHeight="1" x14ac:dyDescent="0.5500000000000000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27.75" customHeight="1" x14ac:dyDescent="0.5500000000000000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27.75" customHeight="1" x14ac:dyDescent="0.5500000000000000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27.75" customHeight="1" x14ac:dyDescent="0.5500000000000000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27.75" customHeight="1" x14ac:dyDescent="0.5500000000000000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27.75" customHeight="1" x14ac:dyDescent="0.5500000000000000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27.75" customHeight="1" x14ac:dyDescent="0.5500000000000000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27.75" customHeight="1" x14ac:dyDescent="0.5500000000000000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27.75" customHeight="1" x14ac:dyDescent="0.5500000000000000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27.75" customHeight="1" x14ac:dyDescent="0.5500000000000000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27.75" customHeight="1" x14ac:dyDescent="0.5500000000000000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7.75" customHeight="1" x14ac:dyDescent="0.5500000000000000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27.75" customHeight="1" x14ac:dyDescent="0.5500000000000000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27.75" customHeight="1" x14ac:dyDescent="0.5500000000000000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27.75" customHeight="1" x14ac:dyDescent="0.5500000000000000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27.75" customHeight="1" x14ac:dyDescent="0.5500000000000000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27.75" customHeight="1" x14ac:dyDescent="0.5500000000000000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27.75" customHeight="1" x14ac:dyDescent="0.5500000000000000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27.75" customHeight="1" x14ac:dyDescent="0.5500000000000000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27.75" customHeight="1" x14ac:dyDescent="0.5500000000000000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27.75" customHeight="1" x14ac:dyDescent="0.5500000000000000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27.75" customHeight="1" x14ac:dyDescent="0.5500000000000000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27.75" customHeight="1" x14ac:dyDescent="0.5500000000000000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27.75" customHeight="1" x14ac:dyDescent="0.5500000000000000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27.75" customHeight="1" x14ac:dyDescent="0.5500000000000000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27.75" customHeight="1" x14ac:dyDescent="0.5500000000000000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27.75" customHeight="1" x14ac:dyDescent="0.5500000000000000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27.75" customHeight="1" x14ac:dyDescent="0.5500000000000000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27.75" customHeight="1" x14ac:dyDescent="0.5500000000000000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27.75" customHeight="1" x14ac:dyDescent="0.5500000000000000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27.75" customHeight="1" x14ac:dyDescent="0.5500000000000000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27.75" customHeight="1" x14ac:dyDescent="0.5500000000000000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27.75" customHeight="1" x14ac:dyDescent="0.5500000000000000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27.75" customHeight="1" x14ac:dyDescent="0.5500000000000000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27.75" customHeight="1" x14ac:dyDescent="0.5500000000000000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27.75" customHeight="1" x14ac:dyDescent="0.5500000000000000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27.75" customHeight="1" x14ac:dyDescent="0.5500000000000000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27.75" customHeight="1" x14ac:dyDescent="0.5500000000000000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27.75" customHeight="1" x14ac:dyDescent="0.5500000000000000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27.75" customHeight="1" x14ac:dyDescent="0.5500000000000000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27.75" customHeight="1" x14ac:dyDescent="0.5500000000000000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27.75" customHeight="1" x14ac:dyDescent="0.5500000000000000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27.75" customHeight="1" x14ac:dyDescent="0.5500000000000000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27.75" customHeight="1" x14ac:dyDescent="0.5500000000000000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27.75" customHeight="1" x14ac:dyDescent="0.5500000000000000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27.75" customHeight="1" x14ac:dyDescent="0.5500000000000000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27.75" customHeight="1" x14ac:dyDescent="0.5500000000000000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27.75" customHeight="1" x14ac:dyDescent="0.5500000000000000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27.75" customHeight="1" x14ac:dyDescent="0.5500000000000000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27.75" customHeight="1" x14ac:dyDescent="0.5500000000000000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27.75" customHeight="1" x14ac:dyDescent="0.5500000000000000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27.75" customHeight="1" x14ac:dyDescent="0.5500000000000000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27.75" customHeight="1" x14ac:dyDescent="0.5500000000000000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27.75" customHeight="1" x14ac:dyDescent="0.5500000000000000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27.75" customHeight="1" x14ac:dyDescent="0.5500000000000000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27.75" customHeight="1" x14ac:dyDescent="0.5500000000000000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27.75" customHeight="1" x14ac:dyDescent="0.5500000000000000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27.75" customHeight="1" x14ac:dyDescent="0.5500000000000000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27.75" customHeight="1" x14ac:dyDescent="0.5500000000000000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27.75" customHeight="1" x14ac:dyDescent="0.5500000000000000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27.75" customHeight="1" x14ac:dyDescent="0.5500000000000000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27.75" customHeight="1" x14ac:dyDescent="0.5500000000000000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27.75" customHeight="1" x14ac:dyDescent="0.5500000000000000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27.75" customHeight="1" x14ac:dyDescent="0.5500000000000000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27.75" customHeight="1" x14ac:dyDescent="0.5500000000000000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27.75" customHeight="1" x14ac:dyDescent="0.5500000000000000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27.75" customHeight="1" x14ac:dyDescent="0.5500000000000000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27.75" customHeight="1" x14ac:dyDescent="0.5500000000000000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27.75" customHeight="1" x14ac:dyDescent="0.5500000000000000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27.75" customHeight="1" x14ac:dyDescent="0.5500000000000000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27.75" customHeight="1" x14ac:dyDescent="0.5500000000000000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27.75" customHeight="1" x14ac:dyDescent="0.5500000000000000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27.75" customHeight="1" x14ac:dyDescent="0.5500000000000000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27.75" customHeight="1" x14ac:dyDescent="0.550000000000000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27.75" customHeight="1" x14ac:dyDescent="0.5500000000000000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27.75" customHeight="1" x14ac:dyDescent="0.5500000000000000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27.75" customHeight="1" x14ac:dyDescent="0.5500000000000000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27.75" customHeight="1" x14ac:dyDescent="0.5500000000000000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27.75" customHeight="1" x14ac:dyDescent="0.5500000000000000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27.75" customHeight="1" x14ac:dyDescent="0.5500000000000000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27.75" customHeight="1" x14ac:dyDescent="0.5500000000000000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27.75" customHeight="1" x14ac:dyDescent="0.5500000000000000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27.75" customHeight="1" x14ac:dyDescent="0.5500000000000000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27.75" customHeight="1" x14ac:dyDescent="0.5500000000000000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27.75" customHeight="1" x14ac:dyDescent="0.5500000000000000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27.75" customHeight="1" x14ac:dyDescent="0.5500000000000000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27.75" customHeight="1" x14ac:dyDescent="0.5500000000000000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27.75" customHeight="1" x14ac:dyDescent="0.5500000000000000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27.75" customHeight="1" x14ac:dyDescent="0.5500000000000000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27.75" customHeight="1" x14ac:dyDescent="0.5500000000000000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27.75" customHeight="1" x14ac:dyDescent="0.5500000000000000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27.75" customHeight="1" x14ac:dyDescent="0.5500000000000000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27.75" customHeight="1" x14ac:dyDescent="0.5500000000000000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27.75" customHeight="1" x14ac:dyDescent="0.5500000000000000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27.75" customHeight="1" x14ac:dyDescent="0.5500000000000000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27.75" customHeight="1" x14ac:dyDescent="0.5500000000000000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27.75" customHeight="1" x14ac:dyDescent="0.5500000000000000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27.75" customHeight="1" x14ac:dyDescent="0.5500000000000000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27.75" customHeight="1" x14ac:dyDescent="0.5500000000000000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27.75" customHeight="1" x14ac:dyDescent="0.5500000000000000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27.75" customHeight="1" x14ac:dyDescent="0.5500000000000000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27.75" customHeight="1" x14ac:dyDescent="0.5500000000000000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27.75" customHeight="1" x14ac:dyDescent="0.5500000000000000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27.75" customHeight="1" x14ac:dyDescent="0.5500000000000000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27.75" customHeight="1" x14ac:dyDescent="0.5500000000000000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27.75" customHeight="1" x14ac:dyDescent="0.5500000000000000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27.75" customHeight="1" x14ac:dyDescent="0.5500000000000000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27.75" customHeight="1" x14ac:dyDescent="0.5500000000000000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27.75" customHeight="1" x14ac:dyDescent="0.5500000000000000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27.75" customHeight="1" x14ac:dyDescent="0.5500000000000000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27.75" customHeight="1" x14ac:dyDescent="0.5500000000000000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27.75" customHeight="1" x14ac:dyDescent="0.5500000000000000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27.75" customHeight="1" x14ac:dyDescent="0.5500000000000000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27.75" customHeight="1" x14ac:dyDescent="0.5500000000000000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27.75" customHeight="1" x14ac:dyDescent="0.5500000000000000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27.75" customHeight="1" x14ac:dyDescent="0.5500000000000000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27.75" customHeight="1" x14ac:dyDescent="0.5500000000000000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27.75" customHeight="1" x14ac:dyDescent="0.5500000000000000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27.75" customHeight="1" x14ac:dyDescent="0.5500000000000000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27.75" customHeight="1" x14ac:dyDescent="0.5500000000000000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27.75" customHeight="1" x14ac:dyDescent="0.5500000000000000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27.75" customHeight="1" x14ac:dyDescent="0.5500000000000000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27.75" customHeight="1" x14ac:dyDescent="0.5500000000000000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27.75" customHeight="1" x14ac:dyDescent="0.5500000000000000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27.75" customHeight="1" x14ac:dyDescent="0.5500000000000000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27.75" customHeight="1" x14ac:dyDescent="0.5500000000000000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27.75" customHeight="1" x14ac:dyDescent="0.5500000000000000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27.75" customHeight="1" x14ac:dyDescent="0.5500000000000000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27.75" customHeight="1" x14ac:dyDescent="0.5500000000000000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27.75" customHeight="1" x14ac:dyDescent="0.5500000000000000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27.75" customHeight="1" x14ac:dyDescent="0.5500000000000000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27.75" customHeight="1" x14ac:dyDescent="0.5500000000000000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27.75" customHeight="1" x14ac:dyDescent="0.5500000000000000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27.75" customHeight="1" x14ac:dyDescent="0.5500000000000000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27.75" customHeight="1" x14ac:dyDescent="0.5500000000000000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27.75" customHeight="1" x14ac:dyDescent="0.5500000000000000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27.75" customHeight="1" x14ac:dyDescent="0.5500000000000000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27.75" customHeight="1" x14ac:dyDescent="0.5500000000000000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27.75" customHeight="1" x14ac:dyDescent="0.5500000000000000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27.75" customHeight="1" x14ac:dyDescent="0.5500000000000000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27.75" customHeight="1" x14ac:dyDescent="0.5500000000000000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27.75" customHeight="1" x14ac:dyDescent="0.5500000000000000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27.75" customHeight="1" x14ac:dyDescent="0.5500000000000000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27.75" customHeight="1" x14ac:dyDescent="0.5500000000000000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27.75" customHeight="1" x14ac:dyDescent="0.5500000000000000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27.75" customHeight="1" x14ac:dyDescent="0.5500000000000000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27.75" customHeight="1" x14ac:dyDescent="0.5500000000000000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27.75" customHeight="1" x14ac:dyDescent="0.5500000000000000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27.75" customHeight="1" x14ac:dyDescent="0.5500000000000000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27.75" customHeight="1" x14ac:dyDescent="0.5500000000000000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27.75" customHeight="1" x14ac:dyDescent="0.5500000000000000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27.75" customHeight="1" x14ac:dyDescent="0.5500000000000000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27.75" customHeight="1" x14ac:dyDescent="0.5500000000000000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27.75" customHeight="1" x14ac:dyDescent="0.5500000000000000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27.75" customHeight="1" x14ac:dyDescent="0.5500000000000000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27.75" customHeight="1" x14ac:dyDescent="0.5500000000000000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27.75" customHeight="1" x14ac:dyDescent="0.5500000000000000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27.75" customHeight="1" x14ac:dyDescent="0.5500000000000000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27.75" customHeight="1" x14ac:dyDescent="0.5500000000000000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27.75" customHeight="1" x14ac:dyDescent="0.5500000000000000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27.75" customHeight="1" x14ac:dyDescent="0.5500000000000000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27.75" customHeight="1" x14ac:dyDescent="0.5500000000000000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27.75" customHeight="1" x14ac:dyDescent="0.5500000000000000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27.75" customHeight="1" x14ac:dyDescent="0.5500000000000000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27.75" customHeight="1" x14ac:dyDescent="0.5500000000000000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27.75" customHeight="1" x14ac:dyDescent="0.5500000000000000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27.75" customHeight="1" x14ac:dyDescent="0.5500000000000000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27.75" customHeight="1" x14ac:dyDescent="0.5500000000000000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27.75" customHeight="1" x14ac:dyDescent="0.5500000000000000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27.75" customHeight="1" x14ac:dyDescent="0.5500000000000000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27.75" customHeight="1" x14ac:dyDescent="0.5500000000000000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27.75" customHeight="1" x14ac:dyDescent="0.5500000000000000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27.75" customHeight="1" x14ac:dyDescent="0.5500000000000000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27.75" customHeight="1" x14ac:dyDescent="0.550000000000000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27.75" customHeight="1" x14ac:dyDescent="0.5500000000000000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27.75" customHeight="1" x14ac:dyDescent="0.5500000000000000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27.75" customHeight="1" x14ac:dyDescent="0.5500000000000000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27.75" customHeight="1" x14ac:dyDescent="0.5500000000000000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27.75" customHeight="1" x14ac:dyDescent="0.5500000000000000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27.75" customHeight="1" x14ac:dyDescent="0.5500000000000000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27.75" customHeight="1" x14ac:dyDescent="0.5500000000000000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27.75" customHeight="1" x14ac:dyDescent="0.5500000000000000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27.75" customHeight="1" x14ac:dyDescent="0.5500000000000000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27.75" customHeight="1" x14ac:dyDescent="0.5500000000000000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27.75" customHeight="1" x14ac:dyDescent="0.5500000000000000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27.75" customHeight="1" x14ac:dyDescent="0.5500000000000000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27.75" customHeight="1" x14ac:dyDescent="0.5500000000000000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27.75" customHeight="1" x14ac:dyDescent="0.5500000000000000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27.75" customHeight="1" x14ac:dyDescent="0.5500000000000000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27.75" customHeight="1" x14ac:dyDescent="0.5500000000000000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27.75" customHeight="1" x14ac:dyDescent="0.5500000000000000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27.75" customHeight="1" x14ac:dyDescent="0.5500000000000000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27.75" customHeight="1" x14ac:dyDescent="0.5500000000000000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27.75" customHeight="1" x14ac:dyDescent="0.5500000000000000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27.75" customHeight="1" x14ac:dyDescent="0.5500000000000000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27.75" customHeight="1" x14ac:dyDescent="0.5500000000000000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27.75" customHeight="1" x14ac:dyDescent="0.5500000000000000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27.75" customHeight="1" x14ac:dyDescent="0.5500000000000000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27.75" customHeight="1" x14ac:dyDescent="0.5500000000000000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27.75" customHeight="1" x14ac:dyDescent="0.5500000000000000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27.75" customHeight="1" x14ac:dyDescent="0.5500000000000000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27.75" customHeight="1" x14ac:dyDescent="0.5500000000000000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27.75" customHeight="1" x14ac:dyDescent="0.5500000000000000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27.75" customHeight="1" x14ac:dyDescent="0.5500000000000000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27.75" customHeight="1" x14ac:dyDescent="0.5500000000000000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27.75" customHeight="1" x14ac:dyDescent="0.5500000000000000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27.75" customHeight="1" x14ac:dyDescent="0.5500000000000000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27.75" customHeight="1" x14ac:dyDescent="0.5500000000000000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27.75" customHeight="1" x14ac:dyDescent="0.5500000000000000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27.75" customHeight="1" x14ac:dyDescent="0.5500000000000000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27.75" customHeight="1" x14ac:dyDescent="0.5500000000000000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27.75" customHeight="1" x14ac:dyDescent="0.5500000000000000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27.75" customHeight="1" x14ac:dyDescent="0.5500000000000000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27.75" customHeight="1" x14ac:dyDescent="0.5500000000000000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27.75" customHeight="1" x14ac:dyDescent="0.5500000000000000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27.75" customHeight="1" x14ac:dyDescent="0.5500000000000000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27.75" customHeight="1" x14ac:dyDescent="0.5500000000000000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27.75" customHeight="1" x14ac:dyDescent="0.5500000000000000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27.75" customHeight="1" x14ac:dyDescent="0.5500000000000000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27.75" customHeight="1" x14ac:dyDescent="0.5500000000000000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27.75" customHeight="1" x14ac:dyDescent="0.5500000000000000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27.75" customHeight="1" x14ac:dyDescent="0.5500000000000000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27.75" customHeight="1" x14ac:dyDescent="0.5500000000000000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27.75" customHeight="1" x14ac:dyDescent="0.5500000000000000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27.75" customHeight="1" x14ac:dyDescent="0.5500000000000000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27.75" customHeight="1" x14ac:dyDescent="0.5500000000000000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27.75" customHeight="1" x14ac:dyDescent="0.5500000000000000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27.75" customHeight="1" x14ac:dyDescent="0.5500000000000000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27.75" customHeight="1" x14ac:dyDescent="0.5500000000000000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27.75" customHeight="1" x14ac:dyDescent="0.5500000000000000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27.75" customHeight="1" x14ac:dyDescent="0.5500000000000000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27.75" customHeight="1" x14ac:dyDescent="0.5500000000000000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27.75" customHeight="1" x14ac:dyDescent="0.5500000000000000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27.75" customHeight="1" x14ac:dyDescent="0.5500000000000000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27.75" customHeight="1" x14ac:dyDescent="0.5500000000000000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27.75" customHeight="1" x14ac:dyDescent="0.5500000000000000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27.75" customHeight="1" x14ac:dyDescent="0.5500000000000000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27.75" customHeight="1" x14ac:dyDescent="0.5500000000000000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27.75" customHeight="1" x14ac:dyDescent="0.5500000000000000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27.75" customHeight="1" x14ac:dyDescent="0.5500000000000000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27.75" customHeight="1" x14ac:dyDescent="0.5500000000000000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27.75" customHeight="1" x14ac:dyDescent="0.5500000000000000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27.75" customHeight="1" x14ac:dyDescent="0.5500000000000000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27.75" customHeight="1" x14ac:dyDescent="0.5500000000000000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27.75" customHeight="1" x14ac:dyDescent="0.5500000000000000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27.75" customHeight="1" x14ac:dyDescent="0.5500000000000000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27.75" customHeight="1" x14ac:dyDescent="0.5500000000000000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27.75" customHeight="1" x14ac:dyDescent="0.5500000000000000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27.75" customHeight="1" x14ac:dyDescent="0.5500000000000000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27.75" customHeight="1" x14ac:dyDescent="0.5500000000000000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27.75" customHeight="1" x14ac:dyDescent="0.5500000000000000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27.75" customHeight="1" x14ac:dyDescent="0.5500000000000000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27.75" customHeight="1" x14ac:dyDescent="0.5500000000000000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27.75" customHeight="1" x14ac:dyDescent="0.5500000000000000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27.75" customHeight="1" x14ac:dyDescent="0.5500000000000000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27.75" customHeight="1" x14ac:dyDescent="0.5500000000000000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27.75" customHeight="1" x14ac:dyDescent="0.5500000000000000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27.75" customHeight="1" x14ac:dyDescent="0.5500000000000000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27.75" customHeight="1" x14ac:dyDescent="0.5500000000000000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27.75" customHeight="1" x14ac:dyDescent="0.5500000000000000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27.75" customHeight="1" x14ac:dyDescent="0.5500000000000000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27.75" customHeight="1" x14ac:dyDescent="0.5500000000000000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27.75" customHeight="1" x14ac:dyDescent="0.5500000000000000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27.75" customHeight="1" x14ac:dyDescent="0.5500000000000000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27.75" customHeight="1" x14ac:dyDescent="0.5500000000000000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27.75" customHeight="1" x14ac:dyDescent="0.5500000000000000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27.75" customHeight="1" x14ac:dyDescent="0.5500000000000000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27.75" customHeight="1" x14ac:dyDescent="0.5500000000000000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27.75" customHeight="1" x14ac:dyDescent="0.5500000000000000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27.75" customHeight="1" x14ac:dyDescent="0.5500000000000000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27.75" customHeight="1" x14ac:dyDescent="0.5500000000000000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27.75" customHeight="1" x14ac:dyDescent="0.5500000000000000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27.75" customHeight="1" x14ac:dyDescent="0.5500000000000000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27.75" customHeight="1" x14ac:dyDescent="0.550000000000000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27.75" customHeight="1" x14ac:dyDescent="0.5500000000000000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27.75" customHeight="1" x14ac:dyDescent="0.5500000000000000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27.75" customHeight="1" x14ac:dyDescent="0.5500000000000000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27.75" customHeight="1" x14ac:dyDescent="0.5500000000000000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27.75" customHeight="1" x14ac:dyDescent="0.5500000000000000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27.75" customHeight="1" x14ac:dyDescent="0.5500000000000000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27.75" customHeight="1" x14ac:dyDescent="0.5500000000000000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27.75" customHeight="1" x14ac:dyDescent="0.5500000000000000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27.75" customHeight="1" x14ac:dyDescent="0.5500000000000000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27.75" customHeight="1" x14ac:dyDescent="0.5500000000000000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27.75" customHeight="1" x14ac:dyDescent="0.5500000000000000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27.75" customHeight="1" x14ac:dyDescent="0.5500000000000000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27.75" customHeight="1" x14ac:dyDescent="0.5500000000000000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27.75" customHeight="1" x14ac:dyDescent="0.5500000000000000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27.75" customHeight="1" x14ac:dyDescent="0.5500000000000000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27.75" customHeight="1" x14ac:dyDescent="0.5500000000000000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27.75" customHeight="1" x14ac:dyDescent="0.5500000000000000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27.75" customHeight="1" x14ac:dyDescent="0.5500000000000000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27.75" customHeight="1" x14ac:dyDescent="0.5500000000000000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27.75" customHeight="1" x14ac:dyDescent="0.5500000000000000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27.75" customHeight="1" x14ac:dyDescent="0.5500000000000000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27.75" customHeight="1" x14ac:dyDescent="0.5500000000000000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27.75" customHeight="1" x14ac:dyDescent="0.5500000000000000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27.75" customHeight="1" x14ac:dyDescent="0.5500000000000000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27.75" customHeight="1" x14ac:dyDescent="0.5500000000000000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27.75" customHeight="1" x14ac:dyDescent="0.5500000000000000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27.75" customHeight="1" x14ac:dyDescent="0.5500000000000000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27.75" customHeight="1" x14ac:dyDescent="0.5500000000000000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27.75" customHeight="1" x14ac:dyDescent="0.5500000000000000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27.75" customHeight="1" x14ac:dyDescent="0.5500000000000000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27.75" customHeight="1" x14ac:dyDescent="0.5500000000000000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27.75" customHeight="1" x14ac:dyDescent="0.5500000000000000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27.75" customHeight="1" x14ac:dyDescent="0.5500000000000000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27.75" customHeight="1" x14ac:dyDescent="0.5500000000000000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27.75" customHeight="1" x14ac:dyDescent="0.5500000000000000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27.75" customHeight="1" x14ac:dyDescent="0.5500000000000000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27.75" customHeight="1" x14ac:dyDescent="0.5500000000000000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27.75" customHeight="1" x14ac:dyDescent="0.5500000000000000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27.75" customHeight="1" x14ac:dyDescent="0.5500000000000000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27.75" customHeight="1" x14ac:dyDescent="0.5500000000000000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27.75" customHeight="1" x14ac:dyDescent="0.5500000000000000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27.75" customHeight="1" x14ac:dyDescent="0.5500000000000000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27.75" customHeight="1" x14ac:dyDescent="0.5500000000000000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27.75" customHeight="1" x14ac:dyDescent="0.5500000000000000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27.75" customHeight="1" x14ac:dyDescent="0.5500000000000000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27.75" customHeight="1" x14ac:dyDescent="0.5500000000000000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27.75" customHeight="1" x14ac:dyDescent="0.5500000000000000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27.75" customHeight="1" x14ac:dyDescent="0.5500000000000000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27.75" customHeight="1" x14ac:dyDescent="0.5500000000000000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27.75" customHeight="1" x14ac:dyDescent="0.5500000000000000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27.75" customHeight="1" x14ac:dyDescent="0.5500000000000000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27.75" customHeight="1" x14ac:dyDescent="0.5500000000000000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27.75" customHeight="1" x14ac:dyDescent="0.5500000000000000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27.75" customHeight="1" x14ac:dyDescent="0.5500000000000000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27.75" customHeight="1" x14ac:dyDescent="0.5500000000000000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27.75" customHeight="1" x14ac:dyDescent="0.5500000000000000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27.75" customHeight="1" x14ac:dyDescent="0.5500000000000000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27.75" customHeight="1" x14ac:dyDescent="0.5500000000000000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27.75" customHeight="1" x14ac:dyDescent="0.5500000000000000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27.75" customHeight="1" x14ac:dyDescent="0.5500000000000000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27.75" customHeight="1" x14ac:dyDescent="0.5500000000000000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27.75" customHeight="1" x14ac:dyDescent="0.5500000000000000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27.75" customHeight="1" x14ac:dyDescent="0.5500000000000000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27.75" customHeight="1" x14ac:dyDescent="0.5500000000000000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27.75" customHeight="1" x14ac:dyDescent="0.5500000000000000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27.75" customHeight="1" x14ac:dyDescent="0.5500000000000000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27.75" customHeight="1" x14ac:dyDescent="0.5500000000000000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27.75" customHeight="1" x14ac:dyDescent="0.5500000000000000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27.75" customHeight="1" x14ac:dyDescent="0.5500000000000000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27.75" customHeight="1" x14ac:dyDescent="0.5500000000000000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27.75" customHeight="1" x14ac:dyDescent="0.5500000000000000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27.75" customHeight="1" x14ac:dyDescent="0.5500000000000000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27.75" customHeight="1" x14ac:dyDescent="0.5500000000000000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27.75" customHeight="1" x14ac:dyDescent="0.5500000000000000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27.75" customHeight="1" x14ac:dyDescent="0.5500000000000000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27.75" customHeight="1" x14ac:dyDescent="0.5500000000000000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27.75" customHeight="1" x14ac:dyDescent="0.5500000000000000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27.75" customHeight="1" x14ac:dyDescent="0.5500000000000000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27.75" customHeight="1" x14ac:dyDescent="0.5500000000000000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27.75" customHeight="1" x14ac:dyDescent="0.5500000000000000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27.75" customHeight="1" x14ac:dyDescent="0.5500000000000000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27.75" customHeight="1" x14ac:dyDescent="0.5500000000000000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27.75" customHeight="1" x14ac:dyDescent="0.5500000000000000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27.75" customHeight="1" x14ac:dyDescent="0.5500000000000000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27.75" customHeight="1" x14ac:dyDescent="0.5500000000000000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27.75" customHeight="1" x14ac:dyDescent="0.5500000000000000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27.75" customHeight="1" x14ac:dyDescent="0.5500000000000000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27.75" customHeight="1" x14ac:dyDescent="0.5500000000000000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27.75" customHeight="1" x14ac:dyDescent="0.5500000000000000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27.75" customHeight="1" x14ac:dyDescent="0.5500000000000000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27.75" customHeight="1" x14ac:dyDescent="0.5500000000000000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27.75" customHeight="1" x14ac:dyDescent="0.5500000000000000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27.75" customHeight="1" x14ac:dyDescent="0.5500000000000000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27.75" customHeight="1" x14ac:dyDescent="0.5500000000000000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27.75" customHeight="1" x14ac:dyDescent="0.5500000000000000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27.75" customHeight="1" x14ac:dyDescent="0.5500000000000000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27.75" customHeight="1" x14ac:dyDescent="0.5500000000000000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27.75" customHeight="1" x14ac:dyDescent="0.5500000000000000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27.75" customHeight="1" x14ac:dyDescent="0.5500000000000000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27.75" customHeight="1" x14ac:dyDescent="0.550000000000000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27.75" customHeight="1" x14ac:dyDescent="0.5500000000000000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27.75" customHeight="1" x14ac:dyDescent="0.5500000000000000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27.75" customHeight="1" x14ac:dyDescent="0.5500000000000000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27.75" customHeight="1" x14ac:dyDescent="0.5500000000000000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27.75" customHeight="1" x14ac:dyDescent="0.5500000000000000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27.75" customHeight="1" x14ac:dyDescent="0.5500000000000000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27.75" customHeight="1" x14ac:dyDescent="0.5500000000000000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27.75" customHeight="1" x14ac:dyDescent="0.5500000000000000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27.75" customHeight="1" x14ac:dyDescent="0.5500000000000000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27.75" customHeight="1" x14ac:dyDescent="0.5500000000000000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27.75" customHeight="1" x14ac:dyDescent="0.5500000000000000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27.75" customHeight="1" x14ac:dyDescent="0.5500000000000000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27.75" customHeight="1" x14ac:dyDescent="0.5500000000000000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27.75" customHeight="1" x14ac:dyDescent="0.5500000000000000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27.75" customHeight="1" x14ac:dyDescent="0.5500000000000000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27.75" customHeight="1" x14ac:dyDescent="0.5500000000000000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27.75" customHeight="1" x14ac:dyDescent="0.5500000000000000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27.75" customHeight="1" x14ac:dyDescent="0.5500000000000000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27.75" customHeight="1" x14ac:dyDescent="0.5500000000000000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27.75" customHeight="1" x14ac:dyDescent="0.5500000000000000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27.75" customHeight="1" x14ac:dyDescent="0.5500000000000000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27.75" customHeight="1" x14ac:dyDescent="0.5500000000000000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27.75" customHeight="1" x14ac:dyDescent="0.5500000000000000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27.75" customHeight="1" x14ac:dyDescent="0.5500000000000000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27.75" customHeight="1" x14ac:dyDescent="0.5500000000000000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27.75" customHeight="1" x14ac:dyDescent="0.5500000000000000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27.75" customHeight="1" x14ac:dyDescent="0.5500000000000000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27.75" customHeight="1" x14ac:dyDescent="0.5500000000000000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27.75" customHeight="1" x14ac:dyDescent="0.5500000000000000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27.75" customHeight="1" x14ac:dyDescent="0.5500000000000000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27.75" customHeight="1" x14ac:dyDescent="0.5500000000000000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27.75" customHeight="1" x14ac:dyDescent="0.5500000000000000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27.75" customHeight="1" x14ac:dyDescent="0.5500000000000000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27.75" customHeight="1" x14ac:dyDescent="0.5500000000000000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27.75" customHeight="1" x14ac:dyDescent="0.5500000000000000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27.75" customHeight="1" x14ac:dyDescent="0.5500000000000000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27.75" customHeight="1" x14ac:dyDescent="0.5500000000000000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27.75" customHeight="1" x14ac:dyDescent="0.5500000000000000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27.75" customHeight="1" x14ac:dyDescent="0.5500000000000000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27.75" customHeight="1" x14ac:dyDescent="0.5500000000000000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27.75" customHeight="1" x14ac:dyDescent="0.5500000000000000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27.75" customHeight="1" x14ac:dyDescent="0.5500000000000000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27.75" customHeight="1" x14ac:dyDescent="0.5500000000000000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27.75" customHeight="1" x14ac:dyDescent="0.5500000000000000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27.75" customHeight="1" x14ac:dyDescent="0.5500000000000000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27.75" customHeight="1" x14ac:dyDescent="0.5500000000000000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27.75" customHeight="1" x14ac:dyDescent="0.5500000000000000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27.75" customHeight="1" x14ac:dyDescent="0.5500000000000000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27.75" customHeight="1" x14ac:dyDescent="0.5500000000000000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27.75" customHeight="1" x14ac:dyDescent="0.5500000000000000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27.75" customHeight="1" x14ac:dyDescent="0.5500000000000000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27.75" customHeight="1" x14ac:dyDescent="0.5500000000000000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27.75" customHeight="1" x14ac:dyDescent="0.5500000000000000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27.75" customHeight="1" x14ac:dyDescent="0.5500000000000000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27.75" customHeight="1" x14ac:dyDescent="0.5500000000000000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27.75" customHeight="1" x14ac:dyDescent="0.5500000000000000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27.75" customHeight="1" x14ac:dyDescent="0.5500000000000000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27.75" customHeight="1" x14ac:dyDescent="0.5500000000000000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27.75" customHeight="1" x14ac:dyDescent="0.5500000000000000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27.75" customHeight="1" x14ac:dyDescent="0.5500000000000000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27.75" customHeight="1" x14ac:dyDescent="0.5500000000000000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27.75" customHeight="1" x14ac:dyDescent="0.5500000000000000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27.75" customHeight="1" x14ac:dyDescent="0.5500000000000000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27.75" customHeight="1" x14ac:dyDescent="0.5500000000000000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27.75" customHeight="1" x14ac:dyDescent="0.5500000000000000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27.75" customHeight="1" x14ac:dyDescent="0.5500000000000000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27.75" customHeight="1" x14ac:dyDescent="0.5500000000000000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27.75" customHeight="1" x14ac:dyDescent="0.5500000000000000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27.75" customHeight="1" x14ac:dyDescent="0.5500000000000000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27.75" customHeight="1" x14ac:dyDescent="0.5500000000000000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27.75" customHeight="1" x14ac:dyDescent="0.5500000000000000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27.75" customHeight="1" x14ac:dyDescent="0.5500000000000000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27.75" customHeight="1" x14ac:dyDescent="0.5500000000000000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27.75" customHeight="1" x14ac:dyDescent="0.5500000000000000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27.75" customHeight="1" x14ac:dyDescent="0.5500000000000000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27.75" customHeight="1" x14ac:dyDescent="0.5500000000000000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27.75" customHeight="1" x14ac:dyDescent="0.5500000000000000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27.75" customHeight="1" x14ac:dyDescent="0.5500000000000000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27.75" customHeight="1" x14ac:dyDescent="0.5500000000000000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27.75" customHeight="1" x14ac:dyDescent="0.5500000000000000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27.75" customHeight="1" x14ac:dyDescent="0.5500000000000000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27.75" customHeight="1" x14ac:dyDescent="0.5500000000000000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27.75" customHeight="1" x14ac:dyDescent="0.5500000000000000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27.75" customHeight="1" x14ac:dyDescent="0.5500000000000000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27.75" customHeight="1" x14ac:dyDescent="0.5500000000000000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27.75" customHeight="1" x14ac:dyDescent="0.5500000000000000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27.75" customHeight="1" x14ac:dyDescent="0.5500000000000000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27.75" customHeight="1" x14ac:dyDescent="0.5500000000000000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27.75" customHeight="1" x14ac:dyDescent="0.5500000000000000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27.75" customHeight="1" x14ac:dyDescent="0.5500000000000000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27.75" customHeight="1" x14ac:dyDescent="0.5500000000000000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27.75" customHeight="1" x14ac:dyDescent="0.5500000000000000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27.75" customHeight="1" x14ac:dyDescent="0.5500000000000000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27.75" customHeight="1" x14ac:dyDescent="0.5500000000000000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27.75" customHeight="1" x14ac:dyDescent="0.5500000000000000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27.75" customHeight="1" x14ac:dyDescent="0.5500000000000000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27.75" customHeight="1" x14ac:dyDescent="0.5500000000000000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27.75" customHeight="1" x14ac:dyDescent="0.5500000000000000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27.75" customHeight="1" x14ac:dyDescent="0.5500000000000000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27.75" customHeight="1" x14ac:dyDescent="0.550000000000000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27.75" customHeight="1" x14ac:dyDescent="0.5500000000000000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27.75" customHeight="1" x14ac:dyDescent="0.5500000000000000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27.75" customHeight="1" x14ac:dyDescent="0.5500000000000000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27.75" customHeight="1" x14ac:dyDescent="0.5500000000000000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27.75" customHeight="1" x14ac:dyDescent="0.5500000000000000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27.75" customHeight="1" x14ac:dyDescent="0.5500000000000000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27.75" customHeight="1" x14ac:dyDescent="0.5500000000000000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27.75" customHeight="1" x14ac:dyDescent="0.5500000000000000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27.75" customHeight="1" x14ac:dyDescent="0.5500000000000000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27.75" customHeight="1" x14ac:dyDescent="0.5500000000000000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27.75" customHeight="1" x14ac:dyDescent="0.5500000000000000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27.75" customHeight="1" x14ac:dyDescent="0.5500000000000000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27.75" customHeight="1" x14ac:dyDescent="0.5500000000000000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27.75" customHeight="1" x14ac:dyDescent="0.5500000000000000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27.75" customHeight="1" x14ac:dyDescent="0.5500000000000000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27.75" customHeight="1" x14ac:dyDescent="0.5500000000000000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27.75" customHeight="1" x14ac:dyDescent="0.5500000000000000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27.75" customHeight="1" x14ac:dyDescent="0.5500000000000000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27.75" customHeight="1" x14ac:dyDescent="0.5500000000000000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27.75" customHeight="1" x14ac:dyDescent="0.5500000000000000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27.75" customHeight="1" x14ac:dyDescent="0.5500000000000000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27.75" customHeight="1" x14ac:dyDescent="0.5500000000000000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27.75" customHeight="1" x14ac:dyDescent="0.5500000000000000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27.75" customHeight="1" x14ac:dyDescent="0.5500000000000000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27.75" customHeight="1" x14ac:dyDescent="0.5500000000000000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27.75" customHeight="1" x14ac:dyDescent="0.5500000000000000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27.75" customHeight="1" x14ac:dyDescent="0.5500000000000000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27.75" customHeight="1" x14ac:dyDescent="0.5500000000000000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27.75" customHeight="1" x14ac:dyDescent="0.5500000000000000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27.75" customHeight="1" x14ac:dyDescent="0.5500000000000000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27.75" customHeight="1" x14ac:dyDescent="0.5500000000000000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27.75" customHeight="1" x14ac:dyDescent="0.5500000000000000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27.75" customHeight="1" x14ac:dyDescent="0.5500000000000000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27.75" customHeight="1" x14ac:dyDescent="0.5500000000000000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27.75" customHeight="1" x14ac:dyDescent="0.5500000000000000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27.75" customHeight="1" x14ac:dyDescent="0.5500000000000000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27.75" customHeight="1" x14ac:dyDescent="0.5500000000000000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27.75" customHeight="1" x14ac:dyDescent="0.5500000000000000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27.75" customHeight="1" x14ac:dyDescent="0.5500000000000000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27.75" customHeight="1" x14ac:dyDescent="0.5500000000000000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27.75" customHeight="1" x14ac:dyDescent="0.5500000000000000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27.75" customHeight="1" x14ac:dyDescent="0.5500000000000000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27.75" customHeight="1" x14ac:dyDescent="0.5500000000000000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27.75" customHeight="1" x14ac:dyDescent="0.5500000000000000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27.75" customHeight="1" x14ac:dyDescent="0.5500000000000000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27.75" customHeight="1" x14ac:dyDescent="0.5500000000000000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27.75" customHeight="1" x14ac:dyDescent="0.5500000000000000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27.75" customHeight="1" x14ac:dyDescent="0.5500000000000000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27.75" customHeight="1" x14ac:dyDescent="0.5500000000000000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27.75" customHeight="1" x14ac:dyDescent="0.5500000000000000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27.75" customHeight="1" x14ac:dyDescent="0.5500000000000000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27.75" customHeight="1" x14ac:dyDescent="0.5500000000000000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27.75" customHeight="1" x14ac:dyDescent="0.5500000000000000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27.75" customHeight="1" x14ac:dyDescent="0.5500000000000000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27.75" customHeight="1" x14ac:dyDescent="0.5500000000000000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27.75" customHeight="1" x14ac:dyDescent="0.5500000000000000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27.75" customHeight="1" x14ac:dyDescent="0.5500000000000000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27.75" customHeight="1" x14ac:dyDescent="0.5500000000000000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27.75" customHeight="1" x14ac:dyDescent="0.5500000000000000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27.75" customHeight="1" x14ac:dyDescent="0.5500000000000000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27.75" customHeight="1" x14ac:dyDescent="0.5500000000000000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27.75" customHeight="1" x14ac:dyDescent="0.5500000000000000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27.75" customHeight="1" x14ac:dyDescent="0.5500000000000000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27.75" customHeight="1" x14ac:dyDescent="0.5500000000000000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27.75" customHeight="1" x14ac:dyDescent="0.5500000000000000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27.75" customHeight="1" x14ac:dyDescent="0.5500000000000000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27.75" customHeight="1" x14ac:dyDescent="0.5500000000000000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27.75" customHeight="1" x14ac:dyDescent="0.5500000000000000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27.75" customHeight="1" x14ac:dyDescent="0.5500000000000000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27.75" customHeight="1" x14ac:dyDescent="0.5500000000000000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27.75" customHeight="1" x14ac:dyDescent="0.5500000000000000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27.75" customHeight="1" x14ac:dyDescent="0.5500000000000000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27.75" customHeight="1" x14ac:dyDescent="0.5500000000000000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27.75" customHeight="1" x14ac:dyDescent="0.5500000000000000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27.75" customHeight="1" x14ac:dyDescent="0.5500000000000000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27.75" customHeight="1" x14ac:dyDescent="0.5500000000000000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27.75" customHeight="1" x14ac:dyDescent="0.5500000000000000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27.75" customHeight="1" x14ac:dyDescent="0.5500000000000000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27.75" customHeight="1" x14ac:dyDescent="0.5500000000000000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27.75" customHeight="1" x14ac:dyDescent="0.5500000000000000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27.75" customHeight="1" x14ac:dyDescent="0.5500000000000000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27.75" customHeight="1" x14ac:dyDescent="0.5500000000000000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27.75" customHeight="1" x14ac:dyDescent="0.5500000000000000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27.75" customHeight="1" x14ac:dyDescent="0.5500000000000000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27.75" customHeight="1" x14ac:dyDescent="0.5500000000000000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27.75" customHeight="1" x14ac:dyDescent="0.5500000000000000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27.75" customHeight="1" x14ac:dyDescent="0.5500000000000000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27.75" customHeight="1" x14ac:dyDescent="0.5500000000000000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27.75" customHeight="1" x14ac:dyDescent="0.5500000000000000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27.75" customHeight="1" x14ac:dyDescent="0.5500000000000000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27.75" customHeight="1" x14ac:dyDescent="0.5500000000000000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27.75" customHeight="1" x14ac:dyDescent="0.5500000000000000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27.75" customHeight="1" x14ac:dyDescent="0.5500000000000000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27.75" customHeight="1" x14ac:dyDescent="0.5500000000000000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27.75" customHeight="1" x14ac:dyDescent="0.5500000000000000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27.75" customHeight="1" x14ac:dyDescent="0.5500000000000000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27.75" customHeight="1" x14ac:dyDescent="0.5500000000000000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27.75" customHeight="1" x14ac:dyDescent="0.5500000000000000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27.75" customHeight="1" x14ac:dyDescent="0.5500000000000000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27.75" customHeight="1" x14ac:dyDescent="0.550000000000000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27.75" customHeight="1" x14ac:dyDescent="0.5500000000000000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27.75" customHeight="1" x14ac:dyDescent="0.5500000000000000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27.75" customHeight="1" x14ac:dyDescent="0.5500000000000000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27.75" customHeight="1" x14ac:dyDescent="0.5500000000000000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27.75" customHeight="1" x14ac:dyDescent="0.5500000000000000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27.75" customHeight="1" x14ac:dyDescent="0.5500000000000000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27.75" customHeight="1" x14ac:dyDescent="0.5500000000000000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27.75" customHeight="1" x14ac:dyDescent="0.5500000000000000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27.75" customHeight="1" x14ac:dyDescent="0.5500000000000000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27.75" customHeight="1" x14ac:dyDescent="0.5500000000000000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27.75" customHeight="1" x14ac:dyDescent="0.5500000000000000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27.75" customHeight="1" x14ac:dyDescent="0.5500000000000000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27.75" customHeight="1" x14ac:dyDescent="0.5500000000000000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27.75" customHeight="1" x14ac:dyDescent="0.5500000000000000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27.75" customHeight="1" x14ac:dyDescent="0.5500000000000000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27.75" customHeight="1" x14ac:dyDescent="0.5500000000000000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27.75" customHeight="1" x14ac:dyDescent="0.5500000000000000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27.75" customHeight="1" x14ac:dyDescent="0.5500000000000000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27.75" customHeight="1" x14ac:dyDescent="0.5500000000000000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27.75" customHeight="1" x14ac:dyDescent="0.5500000000000000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27.75" customHeight="1" x14ac:dyDescent="0.5500000000000000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27.75" customHeight="1" x14ac:dyDescent="0.5500000000000000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27.75" customHeight="1" x14ac:dyDescent="0.5500000000000000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27.75" customHeight="1" x14ac:dyDescent="0.5500000000000000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27.75" customHeight="1" x14ac:dyDescent="0.5500000000000000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27.75" customHeight="1" x14ac:dyDescent="0.5500000000000000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27.75" customHeight="1" x14ac:dyDescent="0.5500000000000000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27.75" customHeight="1" x14ac:dyDescent="0.5500000000000000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27.75" customHeight="1" x14ac:dyDescent="0.5500000000000000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27.75" customHeight="1" x14ac:dyDescent="0.5500000000000000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27.75" customHeight="1" x14ac:dyDescent="0.5500000000000000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27.75" customHeight="1" x14ac:dyDescent="0.5500000000000000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27.75" customHeight="1" x14ac:dyDescent="0.5500000000000000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27.75" customHeight="1" x14ac:dyDescent="0.5500000000000000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27.75" customHeight="1" x14ac:dyDescent="0.5500000000000000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27.75" customHeight="1" x14ac:dyDescent="0.5500000000000000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27.75" customHeight="1" x14ac:dyDescent="0.5500000000000000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27.75" customHeight="1" x14ac:dyDescent="0.5500000000000000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27.75" customHeight="1" x14ac:dyDescent="0.5500000000000000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27.75" customHeight="1" x14ac:dyDescent="0.5500000000000000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27.75" customHeight="1" x14ac:dyDescent="0.5500000000000000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27.75" customHeight="1" x14ac:dyDescent="0.5500000000000000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27.75" customHeight="1" x14ac:dyDescent="0.5500000000000000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27.75" customHeight="1" x14ac:dyDescent="0.5500000000000000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27.75" customHeight="1" x14ac:dyDescent="0.5500000000000000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27.75" customHeight="1" x14ac:dyDescent="0.5500000000000000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27.75" customHeight="1" x14ac:dyDescent="0.5500000000000000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27.75" customHeight="1" x14ac:dyDescent="0.5500000000000000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27.75" customHeight="1" x14ac:dyDescent="0.5500000000000000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27.75" customHeight="1" x14ac:dyDescent="0.5500000000000000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27.75" customHeight="1" x14ac:dyDescent="0.5500000000000000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27.75" customHeight="1" x14ac:dyDescent="0.5500000000000000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27.75" customHeight="1" x14ac:dyDescent="0.5500000000000000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27.75" customHeight="1" x14ac:dyDescent="0.5500000000000000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27.75" customHeight="1" x14ac:dyDescent="0.5500000000000000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27.75" customHeight="1" x14ac:dyDescent="0.5500000000000000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27.75" customHeight="1" x14ac:dyDescent="0.5500000000000000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27.75" customHeight="1" x14ac:dyDescent="0.5500000000000000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27.75" customHeight="1" x14ac:dyDescent="0.5500000000000000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27.75" customHeight="1" x14ac:dyDescent="0.5500000000000000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27.75" customHeight="1" x14ac:dyDescent="0.5500000000000000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27.75" customHeight="1" x14ac:dyDescent="0.5500000000000000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27.75" customHeight="1" x14ac:dyDescent="0.5500000000000000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27.75" customHeight="1" x14ac:dyDescent="0.5500000000000000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27.75" customHeight="1" x14ac:dyDescent="0.5500000000000000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27.75" customHeight="1" x14ac:dyDescent="0.5500000000000000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27.75" customHeight="1" x14ac:dyDescent="0.5500000000000000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27.75" customHeight="1" x14ac:dyDescent="0.5500000000000000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27.75" customHeight="1" x14ac:dyDescent="0.5500000000000000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27.75" customHeight="1" x14ac:dyDescent="0.5500000000000000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27.75" customHeight="1" x14ac:dyDescent="0.5500000000000000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27.75" customHeight="1" x14ac:dyDescent="0.5500000000000000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27.75" customHeight="1" x14ac:dyDescent="0.5500000000000000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27.75" customHeight="1" x14ac:dyDescent="0.5500000000000000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27.75" customHeight="1" x14ac:dyDescent="0.5500000000000000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27.75" customHeight="1" x14ac:dyDescent="0.5500000000000000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27.75" customHeight="1" x14ac:dyDescent="0.5500000000000000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27.75" customHeight="1" x14ac:dyDescent="0.5500000000000000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27.75" customHeight="1" x14ac:dyDescent="0.5500000000000000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27.75" customHeight="1" x14ac:dyDescent="0.5500000000000000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27.75" customHeight="1" x14ac:dyDescent="0.5500000000000000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27.75" customHeight="1" x14ac:dyDescent="0.5500000000000000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27.75" customHeight="1" x14ac:dyDescent="0.5500000000000000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27.75" customHeight="1" x14ac:dyDescent="0.5500000000000000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27.75" customHeight="1" x14ac:dyDescent="0.5500000000000000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27.75" customHeight="1" x14ac:dyDescent="0.5500000000000000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27.75" customHeight="1" x14ac:dyDescent="0.5500000000000000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27.75" customHeight="1" x14ac:dyDescent="0.5500000000000000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27.75" customHeight="1" x14ac:dyDescent="0.5500000000000000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27.75" customHeight="1" x14ac:dyDescent="0.5500000000000000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27.75" customHeight="1" x14ac:dyDescent="0.5500000000000000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27.75" customHeight="1" x14ac:dyDescent="0.5500000000000000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27.75" customHeight="1" x14ac:dyDescent="0.5500000000000000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27.75" customHeight="1" x14ac:dyDescent="0.5500000000000000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27.75" customHeight="1" x14ac:dyDescent="0.5500000000000000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27.75" customHeight="1" x14ac:dyDescent="0.5500000000000000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27.75" customHeight="1" x14ac:dyDescent="0.5500000000000000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27.75" customHeight="1" x14ac:dyDescent="0.5500000000000000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27.75" customHeight="1" x14ac:dyDescent="0.5500000000000000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27.75" customHeight="1" x14ac:dyDescent="0.550000000000000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27.75" customHeight="1" x14ac:dyDescent="0.5500000000000000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27.75" customHeight="1" x14ac:dyDescent="0.5500000000000000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27.75" customHeight="1" x14ac:dyDescent="0.5500000000000000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27.75" customHeight="1" x14ac:dyDescent="0.5500000000000000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27.75" customHeight="1" x14ac:dyDescent="0.5500000000000000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27.75" customHeight="1" x14ac:dyDescent="0.5500000000000000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27.75" customHeight="1" x14ac:dyDescent="0.5500000000000000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27.75" customHeight="1" x14ac:dyDescent="0.5500000000000000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27.75" customHeight="1" x14ac:dyDescent="0.5500000000000000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27.75" customHeight="1" x14ac:dyDescent="0.5500000000000000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27.75" customHeight="1" x14ac:dyDescent="0.5500000000000000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27.75" customHeight="1" x14ac:dyDescent="0.5500000000000000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27.75" customHeight="1" x14ac:dyDescent="0.5500000000000000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27.75" customHeight="1" x14ac:dyDescent="0.5500000000000000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27.75" customHeight="1" x14ac:dyDescent="0.5500000000000000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27.75" customHeight="1" x14ac:dyDescent="0.5500000000000000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27.75" customHeight="1" x14ac:dyDescent="0.5500000000000000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27.75" customHeight="1" x14ac:dyDescent="0.5500000000000000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27.75" customHeight="1" x14ac:dyDescent="0.5500000000000000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27.75" customHeight="1" x14ac:dyDescent="0.5500000000000000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27.75" customHeight="1" x14ac:dyDescent="0.5500000000000000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27.75" customHeight="1" x14ac:dyDescent="0.5500000000000000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27.75" customHeight="1" x14ac:dyDescent="0.5500000000000000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27.75" customHeight="1" x14ac:dyDescent="0.5500000000000000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27.75" customHeight="1" x14ac:dyDescent="0.5500000000000000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27.75" customHeight="1" x14ac:dyDescent="0.5500000000000000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27.75" customHeight="1" x14ac:dyDescent="0.5500000000000000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27.75" customHeight="1" x14ac:dyDescent="0.5500000000000000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27.75" customHeight="1" x14ac:dyDescent="0.5500000000000000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27.75" customHeight="1" x14ac:dyDescent="0.5500000000000000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27.75" customHeight="1" x14ac:dyDescent="0.5500000000000000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27.75" customHeight="1" x14ac:dyDescent="0.5500000000000000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27.75" customHeight="1" x14ac:dyDescent="0.5500000000000000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27.75" customHeight="1" x14ac:dyDescent="0.5500000000000000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27.75" customHeight="1" x14ac:dyDescent="0.5500000000000000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27.75" customHeight="1" x14ac:dyDescent="0.5500000000000000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27.75" customHeight="1" x14ac:dyDescent="0.5500000000000000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27.75" customHeight="1" x14ac:dyDescent="0.5500000000000000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27.75" customHeight="1" x14ac:dyDescent="0.5500000000000000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27.75" customHeight="1" x14ac:dyDescent="0.5500000000000000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27.75" customHeight="1" x14ac:dyDescent="0.5500000000000000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27.75" customHeight="1" x14ac:dyDescent="0.5500000000000000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27.75" customHeight="1" x14ac:dyDescent="0.5500000000000000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27.75" customHeight="1" x14ac:dyDescent="0.5500000000000000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27.75" customHeight="1" x14ac:dyDescent="0.5500000000000000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27.75" customHeight="1" x14ac:dyDescent="0.5500000000000000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27.75" customHeight="1" x14ac:dyDescent="0.5500000000000000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27.75" customHeight="1" x14ac:dyDescent="0.5500000000000000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27.75" customHeight="1" x14ac:dyDescent="0.5500000000000000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27.75" customHeight="1" x14ac:dyDescent="0.5500000000000000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27.75" customHeight="1" x14ac:dyDescent="0.5500000000000000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27.75" customHeight="1" x14ac:dyDescent="0.5500000000000000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27.75" customHeight="1" x14ac:dyDescent="0.5500000000000000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27.75" customHeight="1" x14ac:dyDescent="0.5500000000000000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27.75" customHeight="1" x14ac:dyDescent="0.5500000000000000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27.75" customHeight="1" x14ac:dyDescent="0.5500000000000000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27.75" customHeight="1" x14ac:dyDescent="0.5500000000000000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27.75" customHeight="1" x14ac:dyDescent="0.5500000000000000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27.75" customHeight="1" x14ac:dyDescent="0.5500000000000000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27.75" customHeight="1" x14ac:dyDescent="0.5500000000000000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27.75" customHeight="1" x14ac:dyDescent="0.5500000000000000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27.75" customHeight="1" x14ac:dyDescent="0.5500000000000000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27.75" customHeight="1" x14ac:dyDescent="0.5500000000000000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27.75" customHeight="1" x14ac:dyDescent="0.5500000000000000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27.75" customHeight="1" x14ac:dyDescent="0.5500000000000000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27.75" customHeight="1" x14ac:dyDescent="0.5500000000000000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27.75" customHeight="1" x14ac:dyDescent="0.5500000000000000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27.75" customHeight="1" x14ac:dyDescent="0.5500000000000000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27.75" customHeight="1" x14ac:dyDescent="0.5500000000000000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27.75" customHeight="1" x14ac:dyDescent="0.5500000000000000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27.75" customHeight="1" x14ac:dyDescent="0.5500000000000000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27.75" customHeight="1" x14ac:dyDescent="0.5500000000000000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27.75" customHeight="1" x14ac:dyDescent="0.5500000000000000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27.75" customHeight="1" x14ac:dyDescent="0.5500000000000000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27.75" customHeight="1" x14ac:dyDescent="0.5500000000000000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27.75" customHeight="1" x14ac:dyDescent="0.5500000000000000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27.75" customHeight="1" x14ac:dyDescent="0.5500000000000000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27.75" customHeight="1" x14ac:dyDescent="0.5500000000000000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27.75" customHeight="1" x14ac:dyDescent="0.5500000000000000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27.75" customHeight="1" x14ac:dyDescent="0.5500000000000000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27.75" customHeight="1" x14ac:dyDescent="0.5500000000000000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27.75" customHeight="1" x14ac:dyDescent="0.5500000000000000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27.75" customHeight="1" x14ac:dyDescent="0.5500000000000000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27.75" customHeight="1" x14ac:dyDescent="0.5500000000000000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27.75" customHeight="1" x14ac:dyDescent="0.5500000000000000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27.75" customHeight="1" x14ac:dyDescent="0.5500000000000000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27.75" customHeight="1" x14ac:dyDescent="0.5500000000000000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27.75" customHeight="1" x14ac:dyDescent="0.5500000000000000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27.75" customHeight="1" x14ac:dyDescent="0.5500000000000000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27.75" customHeight="1" x14ac:dyDescent="0.5500000000000000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27.75" customHeight="1" x14ac:dyDescent="0.5500000000000000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27.75" customHeight="1" x14ac:dyDescent="0.5500000000000000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27.75" customHeight="1" x14ac:dyDescent="0.5500000000000000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27.75" customHeight="1" x14ac:dyDescent="0.5500000000000000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27.75" customHeight="1" x14ac:dyDescent="0.5500000000000000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27.75" customHeight="1" x14ac:dyDescent="0.5500000000000000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27.75" customHeight="1" x14ac:dyDescent="0.5500000000000000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27.75" customHeight="1" x14ac:dyDescent="0.5500000000000000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27.75" customHeight="1" x14ac:dyDescent="0.5500000000000000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27.75" customHeight="1" x14ac:dyDescent="0.550000000000000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27.75" customHeight="1" x14ac:dyDescent="0.5500000000000000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27.75" customHeight="1" x14ac:dyDescent="0.5500000000000000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27.75" customHeight="1" x14ac:dyDescent="0.5500000000000000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27.75" customHeight="1" x14ac:dyDescent="0.5500000000000000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27.75" customHeight="1" x14ac:dyDescent="0.5500000000000000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27.75" customHeight="1" x14ac:dyDescent="0.5500000000000000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27.75" customHeight="1" x14ac:dyDescent="0.5500000000000000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27.75" customHeight="1" x14ac:dyDescent="0.5500000000000000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27.75" customHeight="1" x14ac:dyDescent="0.5500000000000000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27.75" customHeight="1" x14ac:dyDescent="0.5500000000000000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27.75" customHeight="1" x14ac:dyDescent="0.5500000000000000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27.75" customHeight="1" x14ac:dyDescent="0.5500000000000000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27.75" customHeight="1" x14ac:dyDescent="0.5500000000000000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27.75" customHeight="1" x14ac:dyDescent="0.5500000000000000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27.75" customHeight="1" x14ac:dyDescent="0.5500000000000000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27.75" customHeight="1" x14ac:dyDescent="0.5500000000000000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27.75" customHeight="1" x14ac:dyDescent="0.5500000000000000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27.75" customHeight="1" x14ac:dyDescent="0.5500000000000000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27.75" customHeight="1" x14ac:dyDescent="0.5500000000000000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27.75" customHeight="1" x14ac:dyDescent="0.5500000000000000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27.75" customHeight="1" x14ac:dyDescent="0.5500000000000000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27.75" customHeight="1" x14ac:dyDescent="0.5500000000000000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27.75" customHeight="1" x14ac:dyDescent="0.5500000000000000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27.75" customHeight="1" x14ac:dyDescent="0.5500000000000000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27.75" customHeight="1" x14ac:dyDescent="0.5500000000000000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27.75" customHeight="1" x14ac:dyDescent="0.5500000000000000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27.75" customHeight="1" x14ac:dyDescent="0.5500000000000000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27.75" customHeight="1" x14ac:dyDescent="0.5500000000000000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27.75" customHeight="1" x14ac:dyDescent="0.5500000000000000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27.75" customHeight="1" x14ac:dyDescent="0.5500000000000000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27.75" customHeight="1" x14ac:dyDescent="0.5500000000000000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27.75" customHeight="1" x14ac:dyDescent="0.5500000000000000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27.75" customHeight="1" x14ac:dyDescent="0.5500000000000000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27.75" customHeight="1" x14ac:dyDescent="0.5500000000000000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27.75" customHeight="1" x14ac:dyDescent="0.5500000000000000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27.75" customHeight="1" x14ac:dyDescent="0.5500000000000000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27.75" customHeight="1" x14ac:dyDescent="0.5500000000000000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27.75" customHeight="1" x14ac:dyDescent="0.5500000000000000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27.75" customHeight="1" x14ac:dyDescent="0.5500000000000000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27.75" customHeight="1" x14ac:dyDescent="0.5500000000000000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27.75" customHeight="1" x14ac:dyDescent="0.5500000000000000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27.75" customHeight="1" x14ac:dyDescent="0.5500000000000000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27.75" customHeight="1" x14ac:dyDescent="0.5500000000000000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27.75" customHeight="1" x14ac:dyDescent="0.5500000000000000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27.75" customHeight="1" x14ac:dyDescent="0.5500000000000000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27.75" customHeight="1" x14ac:dyDescent="0.5500000000000000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27.75" customHeight="1" x14ac:dyDescent="0.5500000000000000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27.75" customHeight="1" x14ac:dyDescent="0.5500000000000000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27.75" customHeight="1" x14ac:dyDescent="0.5500000000000000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27.75" customHeight="1" x14ac:dyDescent="0.5500000000000000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27.75" customHeight="1" x14ac:dyDescent="0.5500000000000000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27.75" customHeight="1" x14ac:dyDescent="0.5500000000000000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27.75" customHeight="1" x14ac:dyDescent="0.5500000000000000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27.75" customHeight="1" x14ac:dyDescent="0.5500000000000000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27.75" customHeight="1" x14ac:dyDescent="0.5500000000000000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27.75" customHeight="1" x14ac:dyDescent="0.5500000000000000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27.75" customHeight="1" x14ac:dyDescent="0.5500000000000000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27.75" customHeight="1" x14ac:dyDescent="0.5500000000000000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27.75" customHeight="1" x14ac:dyDescent="0.5500000000000000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27.75" customHeight="1" x14ac:dyDescent="0.5500000000000000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27.75" customHeight="1" x14ac:dyDescent="0.5500000000000000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27.75" customHeight="1" x14ac:dyDescent="0.5500000000000000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27.75" customHeight="1" x14ac:dyDescent="0.5500000000000000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27.75" customHeight="1" x14ac:dyDescent="0.5500000000000000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27.75" customHeight="1" x14ac:dyDescent="0.5500000000000000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27.75" customHeight="1" x14ac:dyDescent="0.5500000000000000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27.75" customHeight="1" x14ac:dyDescent="0.5500000000000000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27.75" customHeight="1" x14ac:dyDescent="0.5500000000000000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27.75" customHeight="1" x14ac:dyDescent="0.5500000000000000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27.75" customHeight="1" x14ac:dyDescent="0.5500000000000000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27.75" customHeight="1" x14ac:dyDescent="0.5500000000000000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27.75" customHeight="1" x14ac:dyDescent="0.5500000000000000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27.75" customHeight="1" x14ac:dyDescent="0.5500000000000000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27.75" customHeight="1" x14ac:dyDescent="0.5500000000000000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27.75" customHeight="1" x14ac:dyDescent="0.5500000000000000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27.75" customHeight="1" x14ac:dyDescent="0.5500000000000000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27.75" customHeight="1" x14ac:dyDescent="0.5500000000000000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27.75" customHeight="1" x14ac:dyDescent="0.5500000000000000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27.75" customHeight="1" x14ac:dyDescent="0.5500000000000000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27.75" customHeight="1" x14ac:dyDescent="0.5500000000000000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27.75" customHeight="1" x14ac:dyDescent="0.5500000000000000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27.75" customHeight="1" x14ac:dyDescent="0.5500000000000000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27.75" customHeight="1" x14ac:dyDescent="0.5500000000000000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27.75" customHeight="1" x14ac:dyDescent="0.5500000000000000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27.75" customHeight="1" x14ac:dyDescent="0.5500000000000000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27.75" customHeight="1" x14ac:dyDescent="0.5500000000000000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27.75" customHeight="1" x14ac:dyDescent="0.5500000000000000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27.75" customHeight="1" x14ac:dyDescent="0.5500000000000000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27.75" customHeight="1" x14ac:dyDescent="0.5500000000000000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27.75" customHeight="1" x14ac:dyDescent="0.5500000000000000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27.75" customHeight="1" x14ac:dyDescent="0.5500000000000000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27.75" customHeight="1" x14ac:dyDescent="0.5500000000000000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27.75" customHeight="1" x14ac:dyDescent="0.5500000000000000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27.75" customHeight="1" x14ac:dyDescent="0.5500000000000000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27.75" customHeight="1" x14ac:dyDescent="0.5500000000000000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27.75" customHeight="1" x14ac:dyDescent="0.5500000000000000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27.75" customHeight="1" x14ac:dyDescent="0.5500000000000000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27.75" customHeight="1" x14ac:dyDescent="0.5500000000000000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27.75" customHeight="1" x14ac:dyDescent="0.5500000000000000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27.75" customHeight="1" x14ac:dyDescent="0.550000000000000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27.75" customHeight="1" x14ac:dyDescent="0.5500000000000000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27.75" customHeight="1" x14ac:dyDescent="0.5500000000000000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27.75" customHeight="1" x14ac:dyDescent="0.5500000000000000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27.75" customHeight="1" x14ac:dyDescent="0.5500000000000000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27.75" customHeight="1" x14ac:dyDescent="0.5500000000000000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27.75" customHeight="1" x14ac:dyDescent="0.5500000000000000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27.75" customHeight="1" x14ac:dyDescent="0.5500000000000000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27.75" customHeight="1" x14ac:dyDescent="0.5500000000000000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27.75" customHeight="1" x14ac:dyDescent="0.5500000000000000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27.75" customHeight="1" x14ac:dyDescent="0.5500000000000000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27.75" customHeight="1" x14ac:dyDescent="0.5500000000000000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27.75" customHeight="1" x14ac:dyDescent="0.5500000000000000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27.75" customHeight="1" x14ac:dyDescent="0.5500000000000000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27.75" customHeight="1" x14ac:dyDescent="0.5500000000000000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27.75" customHeight="1" x14ac:dyDescent="0.5500000000000000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27.75" customHeight="1" x14ac:dyDescent="0.5500000000000000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27.75" customHeight="1" x14ac:dyDescent="0.5500000000000000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27.75" customHeight="1" x14ac:dyDescent="0.5500000000000000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27.75" customHeight="1" x14ac:dyDescent="0.5500000000000000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27.75" customHeight="1" x14ac:dyDescent="0.5500000000000000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27.75" customHeight="1" x14ac:dyDescent="0.5500000000000000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27.75" customHeight="1" x14ac:dyDescent="0.5500000000000000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27.75" customHeight="1" x14ac:dyDescent="0.5500000000000000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27.75" customHeight="1" x14ac:dyDescent="0.5500000000000000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27.75" customHeight="1" x14ac:dyDescent="0.5500000000000000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27.75" customHeight="1" x14ac:dyDescent="0.5500000000000000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27.75" customHeight="1" x14ac:dyDescent="0.5500000000000000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27.75" customHeight="1" x14ac:dyDescent="0.5500000000000000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27.75" customHeight="1" x14ac:dyDescent="0.5500000000000000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27.75" customHeight="1" x14ac:dyDescent="0.5500000000000000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27.75" customHeight="1" x14ac:dyDescent="0.5500000000000000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27.75" customHeight="1" x14ac:dyDescent="0.5500000000000000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27.75" customHeight="1" x14ac:dyDescent="0.5500000000000000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27.75" customHeight="1" x14ac:dyDescent="0.5500000000000000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27.75" customHeight="1" x14ac:dyDescent="0.5500000000000000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27.75" customHeight="1" x14ac:dyDescent="0.5500000000000000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27.75" customHeight="1" x14ac:dyDescent="0.5500000000000000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27.75" customHeight="1" x14ac:dyDescent="0.5500000000000000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27.75" customHeight="1" x14ac:dyDescent="0.5500000000000000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27.75" customHeight="1" x14ac:dyDescent="0.5500000000000000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27.75" customHeight="1" x14ac:dyDescent="0.5500000000000000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27.75" customHeight="1" x14ac:dyDescent="0.5500000000000000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27.75" customHeight="1" x14ac:dyDescent="0.5500000000000000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27.75" customHeight="1" x14ac:dyDescent="0.5500000000000000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27.75" customHeight="1" x14ac:dyDescent="0.5500000000000000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27.75" customHeight="1" x14ac:dyDescent="0.5500000000000000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27.75" customHeight="1" x14ac:dyDescent="0.5500000000000000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27.75" customHeight="1" x14ac:dyDescent="0.5500000000000000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27.75" customHeight="1" x14ac:dyDescent="0.5500000000000000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27.75" customHeight="1" x14ac:dyDescent="0.5500000000000000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27.75" customHeight="1" x14ac:dyDescent="0.5500000000000000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27.75" customHeight="1" x14ac:dyDescent="0.5500000000000000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27.75" customHeight="1" x14ac:dyDescent="0.5500000000000000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27.75" customHeight="1" x14ac:dyDescent="0.5500000000000000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27.75" customHeight="1" x14ac:dyDescent="0.5500000000000000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27.75" customHeight="1" x14ac:dyDescent="0.5500000000000000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27.75" customHeight="1" x14ac:dyDescent="0.5500000000000000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27.75" customHeight="1" x14ac:dyDescent="0.5500000000000000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27.75" customHeight="1" x14ac:dyDescent="0.5500000000000000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27.75" customHeight="1" x14ac:dyDescent="0.4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27.75" customHeight="1" x14ac:dyDescent="0.4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27.75" customHeight="1" x14ac:dyDescent="0.4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27.75" customHeight="1" x14ac:dyDescent="0.4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27.75" customHeight="1" x14ac:dyDescent="0.4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27.75" customHeight="1" x14ac:dyDescent="0.4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27.75" customHeight="1" x14ac:dyDescent="0.4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27.75" customHeight="1" x14ac:dyDescent="0.4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27.75" customHeight="1" x14ac:dyDescent="0.4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27.75" customHeight="1" x14ac:dyDescent="0.4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27.75" customHeight="1" x14ac:dyDescent="0.4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27.75" customHeight="1" x14ac:dyDescent="0.4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27.75" customHeight="1" x14ac:dyDescent="0.4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27.75" customHeight="1" x14ac:dyDescent="0.4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27.75" customHeight="1" x14ac:dyDescent="0.4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27.75" customHeight="1" x14ac:dyDescent="0.4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27.75" customHeight="1" x14ac:dyDescent="0.4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27.75" customHeight="1" x14ac:dyDescent="0.4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27.75" customHeight="1" x14ac:dyDescent="0.4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27.75" customHeight="1" x14ac:dyDescent="0.4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27.75" customHeight="1" x14ac:dyDescent="0.4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27.75" customHeight="1" x14ac:dyDescent="0.4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27.75" customHeight="1" x14ac:dyDescent="0.4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27.75" customHeight="1" x14ac:dyDescent="0.4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7.25" x14ac:dyDescent="0.4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7.25" x14ac:dyDescent="0.4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7.25" x14ac:dyDescent="0.4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7.25" x14ac:dyDescent="0.4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7.25" x14ac:dyDescent="0.4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7.25" x14ac:dyDescent="0.4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7.25" x14ac:dyDescent="0.4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7.25" x14ac:dyDescent="0.4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7.25" x14ac:dyDescent="0.4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7.25" x14ac:dyDescent="0.4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7.25" x14ac:dyDescent="0.4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7.25" x14ac:dyDescent="0.4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7.25" x14ac:dyDescent="0.4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  <row r="1001" spans="1:26" ht="17.25" x14ac:dyDescent="0.4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</row>
    <row r="1002" spans="1:26" ht="17.25" x14ac:dyDescent="0.4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</row>
    <row r="1003" spans="1:26" ht="17.25" x14ac:dyDescent="0.4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</row>
    <row r="1004" spans="1:26" ht="17.25" x14ac:dyDescent="0.4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</row>
    <row r="1005" spans="1:26" ht="17.25" x14ac:dyDescent="0.4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</row>
    <row r="1006" spans="1:26" ht="17.25" x14ac:dyDescent="0.4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</row>
    <row r="1007" spans="1:26" ht="17.25" x14ac:dyDescent="0.4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</row>
    <row r="1008" spans="1:26" ht="17.25" x14ac:dyDescent="0.4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</row>
    <row r="1009" spans="1:26" ht="17.25" x14ac:dyDescent="0.4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</row>
    <row r="1010" spans="1:26" ht="17.25" x14ac:dyDescent="0.4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</row>
    <row r="1011" spans="1:26" ht="17.25" x14ac:dyDescent="0.4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</row>
    <row r="1012" spans="1:26" ht="17.25" x14ac:dyDescent="0.4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</row>
    <row r="1013" spans="1:26" ht="17.25" x14ac:dyDescent="0.4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</row>
    <row r="1014" spans="1:26" ht="17.25" x14ac:dyDescent="0.4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</row>
    <row r="1015" spans="1:26" ht="17.25" x14ac:dyDescent="0.4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</row>
    <row r="1016" spans="1:26" ht="17.25" x14ac:dyDescent="0.4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</row>
    <row r="1017" spans="1:26" ht="17.25" x14ac:dyDescent="0.4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</row>
    <row r="1018" spans="1:26" ht="17.25" x14ac:dyDescent="0.4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</row>
    <row r="1019" spans="1:26" ht="17.25" x14ac:dyDescent="0.4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</row>
    <row r="1020" spans="1:26" ht="17.25" x14ac:dyDescent="0.4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</row>
    <row r="1021" spans="1:26" ht="17.25" x14ac:dyDescent="0.4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</row>
    <row r="1022" spans="1:26" ht="17.25" x14ac:dyDescent="0.4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</row>
    <row r="1023" spans="1:26" ht="17.25" x14ac:dyDescent="0.4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</row>
    <row r="1024" spans="1:26" ht="17.25" x14ac:dyDescent="0.4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</row>
    <row r="1025" spans="1:26" ht="17.25" x14ac:dyDescent="0.4">
      <c r="A1025" s="22"/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</row>
    <row r="1026" spans="1:26" ht="17.25" x14ac:dyDescent="0.4">
      <c r="A1026" s="22"/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</row>
    <row r="1027" spans="1:26" ht="17.25" x14ac:dyDescent="0.4">
      <c r="A1027" s="22"/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</row>
    <row r="1028" spans="1:26" ht="17.25" x14ac:dyDescent="0.4">
      <c r="A1028" s="22"/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</row>
    <row r="1029" spans="1:26" ht="17.25" x14ac:dyDescent="0.4">
      <c r="A1029" s="22"/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</row>
    <row r="1030" spans="1:26" ht="17.25" x14ac:dyDescent="0.4">
      <c r="A1030" s="22"/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</row>
    <row r="1031" spans="1:26" ht="17.25" x14ac:dyDescent="0.4">
      <c r="A1031" s="22"/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</row>
    <row r="1032" spans="1:26" ht="17.25" x14ac:dyDescent="0.4">
      <c r="A1032" s="22"/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</row>
    <row r="1033" spans="1:26" ht="17.25" x14ac:dyDescent="0.4">
      <c r="A1033" s="22"/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</row>
    <row r="1034" spans="1:26" ht="17.25" x14ac:dyDescent="0.4">
      <c r="A1034" s="22"/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</row>
    <row r="1035" spans="1:26" ht="17.25" x14ac:dyDescent="0.4">
      <c r="A1035" s="22"/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</row>
    <row r="1036" spans="1:26" ht="17.25" x14ac:dyDescent="0.4">
      <c r="A1036" s="22"/>
      <c r="B1036" s="22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</row>
    <row r="1037" spans="1:26" ht="17.25" x14ac:dyDescent="0.4">
      <c r="A1037" s="22"/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</row>
    <row r="1038" spans="1:26" ht="17.25" x14ac:dyDescent="0.4">
      <c r="A1038" s="22"/>
      <c r="B1038" s="22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</row>
    <row r="1039" spans="1:26" ht="17.25" x14ac:dyDescent="0.4">
      <c r="A1039" s="22"/>
      <c r="B1039" s="22"/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</row>
    <row r="1040" spans="1:26" ht="17.25" x14ac:dyDescent="0.4">
      <c r="A1040" s="22"/>
      <c r="B1040" s="22"/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</row>
    <row r="1041" spans="1:26" ht="17.25" x14ac:dyDescent="0.4">
      <c r="A1041" s="22"/>
      <c r="B1041" s="22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</row>
    <row r="1042" spans="1:26" ht="17.25" x14ac:dyDescent="0.4">
      <c r="A1042" s="22"/>
      <c r="B1042" s="22"/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</row>
    <row r="1043" spans="1:26" ht="17.25" x14ac:dyDescent="0.4">
      <c r="A1043" s="22"/>
      <c r="B1043" s="22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</row>
    <row r="1044" spans="1:26" ht="17.25" x14ac:dyDescent="0.4">
      <c r="A1044" s="22"/>
      <c r="B1044" s="22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</row>
    <row r="1045" spans="1:26" ht="17.25" x14ac:dyDescent="0.4">
      <c r="A1045" s="22"/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</row>
    <row r="1046" spans="1:26" ht="17.25" x14ac:dyDescent="0.4">
      <c r="A1046" s="22"/>
      <c r="B1046" s="22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</row>
    <row r="1047" spans="1:26" ht="17.25" x14ac:dyDescent="0.4">
      <c r="A1047" s="22"/>
      <c r="B1047" s="22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</row>
    <row r="1048" spans="1:26" ht="17.25" x14ac:dyDescent="0.4">
      <c r="A1048" s="22"/>
      <c r="B1048" s="22"/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</row>
    <row r="1049" spans="1:26" ht="17.25" x14ac:dyDescent="0.4">
      <c r="A1049" s="22"/>
      <c r="B1049" s="22"/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</row>
    <row r="1050" spans="1:26" ht="17.25" x14ac:dyDescent="0.4">
      <c r="A1050" s="22"/>
      <c r="B1050" s="22"/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</row>
  </sheetData>
  <mergeCells count="1">
    <mergeCell ref="B3:C3"/>
  </mergeCells>
  <pageMargins left="0.39" right="0.15748031496062992" top="0.38" bottom="0.43307086614173229" header="0" footer="0"/>
  <pageSetup paperSize="9" scale="85" orientation="landscape" r:id="rId1"/>
  <headerFooter>
    <oddFooter>&amp;LFM-CLREM-00-00-03 : Rev. No.01 : 15/07/2564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A85"/>
  <sheetViews>
    <sheetView zoomScale="90" zoomScaleNormal="90" workbookViewId="0">
      <pane ySplit="3" topLeftCell="A39" activePane="bottomLeft" state="frozen"/>
      <selection pane="bottomLeft" activeCell="B85" sqref="B85"/>
    </sheetView>
  </sheetViews>
  <sheetFormatPr defaultColWidth="12.625" defaultRowHeight="24" x14ac:dyDescent="0.55000000000000004"/>
  <cols>
    <col min="1" max="1" width="20.625" style="181" customWidth="1"/>
    <col min="2" max="2" width="55.625" style="181" customWidth="1"/>
    <col min="3" max="3" width="18.375" style="181" hidden="1" customWidth="1"/>
    <col min="4" max="4" width="23.875" style="181" customWidth="1"/>
    <col min="5" max="5" width="53.625" style="181" customWidth="1"/>
    <col min="6" max="6" width="33.125" style="181" customWidth="1"/>
    <col min="7" max="16384" width="12.625" style="181"/>
  </cols>
  <sheetData>
    <row r="1" spans="1:6" x14ac:dyDescent="0.55000000000000004">
      <c r="A1" s="279" t="s">
        <v>1060</v>
      </c>
    </row>
    <row r="3" spans="1:6" x14ac:dyDescent="0.55000000000000004">
      <c r="A3" s="372" t="s">
        <v>514</v>
      </c>
      <c r="B3" s="454" t="s">
        <v>58</v>
      </c>
      <c r="C3" s="455"/>
      <c r="D3" s="455" t="s">
        <v>174</v>
      </c>
      <c r="E3" s="454" t="s">
        <v>175</v>
      </c>
      <c r="F3" s="456" t="s">
        <v>95</v>
      </c>
    </row>
    <row r="4" spans="1:6" x14ac:dyDescent="0.55000000000000004">
      <c r="A4" s="457" t="s">
        <v>136</v>
      </c>
      <c r="B4" s="458"/>
      <c r="C4" s="459"/>
      <c r="D4" s="459"/>
      <c r="E4" s="458"/>
      <c r="F4" s="460"/>
    </row>
    <row r="5" spans="1:6" ht="48" x14ac:dyDescent="0.55000000000000004">
      <c r="A5" s="461" t="s">
        <v>176</v>
      </c>
      <c r="B5" s="281" t="s">
        <v>512</v>
      </c>
      <c r="C5" s="277"/>
      <c r="D5" s="462" t="s">
        <v>704</v>
      </c>
      <c r="E5" s="287"/>
      <c r="F5" s="463"/>
    </row>
    <row r="6" spans="1:6" x14ac:dyDescent="0.55000000000000004">
      <c r="A6" s="461" t="s">
        <v>177</v>
      </c>
      <c r="B6" s="281" t="s">
        <v>178</v>
      </c>
      <c r="C6" s="277"/>
      <c r="D6" s="462" t="s">
        <v>704</v>
      </c>
      <c r="E6" s="287"/>
      <c r="F6" s="463"/>
    </row>
    <row r="7" spans="1:6" x14ac:dyDescent="0.55000000000000004">
      <c r="A7" s="461" t="s">
        <v>179</v>
      </c>
      <c r="B7" s="281" t="s">
        <v>180</v>
      </c>
      <c r="C7" s="464"/>
      <c r="D7" s="462" t="s">
        <v>704</v>
      </c>
      <c r="E7" s="287"/>
      <c r="F7" s="463"/>
    </row>
    <row r="8" spans="1:6" x14ac:dyDescent="0.55000000000000004">
      <c r="A8" s="461" t="s">
        <v>181</v>
      </c>
      <c r="B8" s="171" t="s">
        <v>499</v>
      </c>
      <c r="C8" s="464">
        <v>40600</v>
      </c>
      <c r="D8" s="462" t="s">
        <v>704</v>
      </c>
      <c r="E8" s="287"/>
      <c r="F8" s="463"/>
    </row>
    <row r="9" spans="1:6" x14ac:dyDescent="0.55000000000000004">
      <c r="A9" s="461"/>
      <c r="B9" s="171" t="s">
        <v>183</v>
      </c>
      <c r="C9" s="464">
        <v>116000</v>
      </c>
      <c r="D9" s="462" t="s">
        <v>704</v>
      </c>
      <c r="E9" s="287"/>
      <c r="F9" s="463"/>
    </row>
    <row r="10" spans="1:6" x14ac:dyDescent="0.55000000000000004">
      <c r="A10" s="461"/>
      <c r="B10" s="171" t="s">
        <v>182</v>
      </c>
      <c r="C10" s="464">
        <v>120000</v>
      </c>
      <c r="D10" s="462" t="s">
        <v>704</v>
      </c>
      <c r="E10" s="287"/>
      <c r="F10" s="463"/>
    </row>
    <row r="11" spans="1:6" x14ac:dyDescent="0.55000000000000004">
      <c r="A11" s="461"/>
      <c r="B11" s="171" t="s">
        <v>500</v>
      </c>
      <c r="C11" s="464">
        <v>30000</v>
      </c>
      <c r="D11" s="462" t="s">
        <v>704</v>
      </c>
      <c r="E11" s="287"/>
      <c r="F11" s="463"/>
    </row>
    <row r="12" spans="1:6" x14ac:dyDescent="0.55000000000000004">
      <c r="A12" s="461"/>
      <c r="B12" s="171" t="s">
        <v>501</v>
      </c>
      <c r="C12" s="464">
        <v>40000</v>
      </c>
      <c r="D12" s="462" t="s">
        <v>704</v>
      </c>
      <c r="E12" s="287"/>
      <c r="F12" s="463"/>
    </row>
    <row r="13" spans="1:6" x14ac:dyDescent="0.55000000000000004">
      <c r="A13" s="461"/>
      <c r="B13" s="171" t="s">
        <v>502</v>
      </c>
      <c r="C13" s="464">
        <v>80000</v>
      </c>
      <c r="D13" s="462" t="s">
        <v>704</v>
      </c>
      <c r="E13" s="287"/>
      <c r="F13" s="463"/>
    </row>
    <row r="14" spans="1:6" x14ac:dyDescent="0.55000000000000004">
      <c r="A14" s="461"/>
      <c r="B14" s="171" t="s">
        <v>503</v>
      </c>
      <c r="C14" s="464">
        <v>30000</v>
      </c>
      <c r="D14" s="462" t="s">
        <v>704</v>
      </c>
      <c r="E14" s="287"/>
      <c r="F14" s="463"/>
    </row>
    <row r="15" spans="1:6" x14ac:dyDescent="0.55000000000000004">
      <c r="A15" s="461"/>
      <c r="B15" s="171" t="s">
        <v>504</v>
      </c>
      <c r="C15" s="464">
        <v>5000</v>
      </c>
      <c r="D15" s="462" t="s">
        <v>704</v>
      </c>
      <c r="E15" s="287"/>
      <c r="F15" s="463"/>
    </row>
    <row r="16" spans="1:6" x14ac:dyDescent="0.55000000000000004">
      <c r="A16" s="461"/>
      <c r="B16" s="171" t="s">
        <v>497</v>
      </c>
      <c r="C16" s="464">
        <v>5000</v>
      </c>
      <c r="D16" s="462" t="s">
        <v>704</v>
      </c>
      <c r="E16" s="287"/>
      <c r="F16" s="463"/>
    </row>
    <row r="17" spans="1:6" x14ac:dyDescent="0.55000000000000004">
      <c r="A17" s="461" t="s">
        <v>184</v>
      </c>
      <c r="B17" s="281" t="s">
        <v>498</v>
      </c>
      <c r="C17" s="464"/>
      <c r="D17" s="462" t="s">
        <v>704</v>
      </c>
      <c r="E17" s="287"/>
      <c r="F17" s="463"/>
    </row>
    <row r="18" spans="1:6" ht="48" x14ac:dyDescent="0.55000000000000004">
      <c r="A18" s="461" t="s">
        <v>185</v>
      </c>
      <c r="B18" s="281" t="s">
        <v>513</v>
      </c>
      <c r="C18" s="464"/>
      <c r="D18" s="462" t="s">
        <v>704</v>
      </c>
      <c r="E18" s="287"/>
      <c r="F18" s="463" t="s">
        <v>1061</v>
      </c>
    </row>
    <row r="19" spans="1:6" x14ac:dyDescent="0.55000000000000004">
      <c r="A19" s="461"/>
      <c r="B19" s="281"/>
      <c r="C19" s="277"/>
      <c r="D19" s="462"/>
      <c r="E19" s="281"/>
      <c r="F19" s="465"/>
    </row>
    <row r="20" spans="1:6" x14ac:dyDescent="0.55000000000000004">
      <c r="A20" s="583" t="s">
        <v>102</v>
      </c>
      <c r="B20" s="584"/>
      <c r="C20" s="466"/>
      <c r="D20" s="462"/>
      <c r="E20" s="281"/>
      <c r="F20" s="465"/>
    </row>
    <row r="21" spans="1:6" ht="72" x14ac:dyDescent="0.55000000000000004">
      <c r="A21" s="461" t="s">
        <v>176</v>
      </c>
      <c r="B21" s="281" t="s">
        <v>519</v>
      </c>
      <c r="C21" s="277"/>
      <c r="D21" s="467" t="s">
        <v>704</v>
      </c>
      <c r="E21" s="287" t="s">
        <v>705</v>
      </c>
      <c r="F21" s="463" t="s">
        <v>706</v>
      </c>
    </row>
    <row r="22" spans="1:6" x14ac:dyDescent="0.55000000000000004">
      <c r="A22" s="461" t="s">
        <v>177</v>
      </c>
      <c r="B22" s="281" t="s">
        <v>186</v>
      </c>
      <c r="C22" s="277"/>
      <c r="D22" s="467" t="s">
        <v>704</v>
      </c>
      <c r="E22" s="281" t="s">
        <v>707</v>
      </c>
      <c r="F22" s="463" t="s">
        <v>706</v>
      </c>
    </row>
    <row r="23" spans="1:6" x14ac:dyDescent="0.55000000000000004">
      <c r="A23" s="461" t="s">
        <v>179</v>
      </c>
      <c r="B23" s="281" t="s">
        <v>487</v>
      </c>
      <c r="C23" s="277"/>
      <c r="D23" s="467" t="s">
        <v>704</v>
      </c>
      <c r="E23" s="281" t="s">
        <v>708</v>
      </c>
      <c r="F23" s="463" t="s">
        <v>706</v>
      </c>
    </row>
    <row r="24" spans="1:6" x14ac:dyDescent="0.55000000000000004">
      <c r="A24" s="461" t="s">
        <v>181</v>
      </c>
      <c r="B24" s="468" t="s">
        <v>488</v>
      </c>
      <c r="C24" s="172">
        <v>9680000</v>
      </c>
      <c r="D24" s="467" t="s">
        <v>704</v>
      </c>
      <c r="E24" s="281" t="s">
        <v>709</v>
      </c>
      <c r="F24" s="463" t="s">
        <v>706</v>
      </c>
    </row>
    <row r="25" spans="1:6" x14ac:dyDescent="0.55000000000000004">
      <c r="A25" s="461"/>
      <c r="B25" s="171" t="s">
        <v>489</v>
      </c>
      <c r="C25" s="172">
        <v>5000</v>
      </c>
      <c r="D25" s="467" t="s">
        <v>704</v>
      </c>
      <c r="E25" s="281"/>
      <c r="F25" s="463"/>
    </row>
    <row r="26" spans="1:6" x14ac:dyDescent="0.55000000000000004">
      <c r="A26" s="461"/>
      <c r="B26" s="171" t="s">
        <v>490</v>
      </c>
      <c r="C26" s="172">
        <v>20000</v>
      </c>
      <c r="D26" s="467" t="s">
        <v>704</v>
      </c>
      <c r="E26" s="281"/>
      <c r="F26" s="463"/>
    </row>
    <row r="27" spans="1:6" x14ac:dyDescent="0.55000000000000004">
      <c r="A27" s="461"/>
      <c r="B27" s="171" t="s">
        <v>491</v>
      </c>
      <c r="C27" s="172">
        <v>10000</v>
      </c>
      <c r="D27" s="467" t="s">
        <v>704</v>
      </c>
      <c r="E27" s="281"/>
      <c r="F27" s="463"/>
    </row>
    <row r="28" spans="1:6" x14ac:dyDescent="0.55000000000000004">
      <c r="A28" s="461"/>
      <c r="B28" s="171" t="s">
        <v>492</v>
      </c>
      <c r="C28" s="172">
        <v>20000</v>
      </c>
      <c r="D28" s="467" t="s">
        <v>704</v>
      </c>
      <c r="E28" s="281"/>
      <c r="F28" s="463"/>
    </row>
    <row r="29" spans="1:6" ht="27" customHeight="1" x14ac:dyDescent="0.55000000000000004">
      <c r="A29" s="461" t="s">
        <v>184</v>
      </c>
      <c r="B29" s="281" t="s">
        <v>498</v>
      </c>
      <c r="C29" s="277"/>
      <c r="D29" s="467" t="s">
        <v>704</v>
      </c>
      <c r="E29" s="281" t="s">
        <v>711</v>
      </c>
      <c r="F29" s="463" t="s">
        <v>706</v>
      </c>
    </row>
    <row r="30" spans="1:6" ht="48" x14ac:dyDescent="0.55000000000000004">
      <c r="A30" s="461" t="s">
        <v>185</v>
      </c>
      <c r="B30" s="281" t="s">
        <v>513</v>
      </c>
      <c r="C30" s="461"/>
      <c r="D30" s="467" t="s">
        <v>704</v>
      </c>
      <c r="E30" s="281" t="s">
        <v>710</v>
      </c>
      <c r="F30" s="463" t="s">
        <v>706</v>
      </c>
    </row>
    <row r="31" spans="1:6" x14ac:dyDescent="0.55000000000000004">
      <c r="A31" s="461"/>
      <c r="B31" s="281"/>
      <c r="C31" s="461"/>
      <c r="D31" s="469"/>
      <c r="E31" s="281"/>
      <c r="F31" s="465"/>
    </row>
    <row r="32" spans="1:6" x14ac:dyDescent="0.55000000000000004">
      <c r="A32" s="470" t="s">
        <v>103</v>
      </c>
      <c r="B32" s="281"/>
      <c r="C32" s="461"/>
      <c r="D32" s="469"/>
      <c r="E32" s="281"/>
      <c r="F32" s="465"/>
    </row>
    <row r="33" spans="1:27" ht="120" x14ac:dyDescent="0.55000000000000004">
      <c r="A33" s="471" t="s">
        <v>176</v>
      </c>
      <c r="B33" s="287" t="s">
        <v>520</v>
      </c>
      <c r="C33" s="471"/>
      <c r="D33" s="469" t="s">
        <v>704</v>
      </c>
      <c r="E33" s="287"/>
      <c r="F33" s="463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</row>
    <row r="34" spans="1:27" x14ac:dyDescent="0.55000000000000004">
      <c r="A34" s="472" t="s">
        <v>177</v>
      </c>
      <c r="B34" s="308" t="s">
        <v>524</v>
      </c>
      <c r="C34" s="472"/>
      <c r="D34" s="469" t="s">
        <v>747</v>
      </c>
      <c r="E34" s="308" t="s">
        <v>748</v>
      </c>
      <c r="F34" s="463" t="s">
        <v>706</v>
      </c>
    </row>
    <row r="35" spans="1:27" x14ac:dyDescent="0.55000000000000004">
      <c r="A35" s="472"/>
      <c r="B35" s="308" t="s">
        <v>525</v>
      </c>
      <c r="C35" s="472"/>
      <c r="D35" s="469" t="s">
        <v>704</v>
      </c>
      <c r="E35" s="308"/>
      <c r="F35" s="473"/>
    </row>
    <row r="36" spans="1:27" x14ac:dyDescent="0.55000000000000004">
      <c r="A36" s="472"/>
      <c r="B36" s="308" t="s">
        <v>526</v>
      </c>
      <c r="C36" s="472"/>
      <c r="D36" s="469" t="s">
        <v>704</v>
      </c>
      <c r="E36" s="308"/>
      <c r="F36" s="473"/>
    </row>
    <row r="37" spans="1:27" x14ac:dyDescent="0.55000000000000004">
      <c r="A37" s="472" t="s">
        <v>179</v>
      </c>
      <c r="B37" s="308" t="s">
        <v>486</v>
      </c>
      <c r="C37" s="472"/>
      <c r="D37" s="469" t="s">
        <v>704</v>
      </c>
      <c r="E37" s="308"/>
      <c r="F37" s="473"/>
    </row>
    <row r="38" spans="1:27" x14ac:dyDescent="0.55000000000000004">
      <c r="A38" s="472"/>
      <c r="B38" s="308" t="s">
        <v>523</v>
      </c>
      <c r="C38" s="474"/>
      <c r="D38" s="469" t="s">
        <v>704</v>
      </c>
      <c r="E38" s="308"/>
      <c r="F38" s="473"/>
    </row>
    <row r="39" spans="1:27" x14ac:dyDescent="0.55000000000000004">
      <c r="A39" s="472"/>
      <c r="B39" s="308" t="s">
        <v>532</v>
      </c>
      <c r="C39" s="474"/>
      <c r="D39" s="469" t="s">
        <v>704</v>
      </c>
      <c r="E39" s="308"/>
      <c r="F39" s="473"/>
    </row>
    <row r="40" spans="1:27" x14ac:dyDescent="0.55000000000000004">
      <c r="A40" s="472"/>
      <c r="B40" s="281" t="s">
        <v>180</v>
      </c>
      <c r="C40" s="474"/>
      <c r="D40" s="469" t="s">
        <v>704</v>
      </c>
      <c r="E40" s="308"/>
      <c r="F40" s="473"/>
    </row>
    <row r="41" spans="1:27" x14ac:dyDescent="0.55000000000000004">
      <c r="A41" s="472" t="s">
        <v>187</v>
      </c>
      <c r="B41" s="171" t="s">
        <v>493</v>
      </c>
      <c r="C41" s="172">
        <v>783500</v>
      </c>
      <c r="D41" s="469" t="s">
        <v>704</v>
      </c>
      <c r="E41" s="308"/>
      <c r="F41" s="473"/>
    </row>
    <row r="42" spans="1:27" x14ac:dyDescent="0.55000000000000004">
      <c r="A42" s="472"/>
      <c r="B42" s="171" t="s">
        <v>494</v>
      </c>
      <c r="C42" s="172">
        <v>800000</v>
      </c>
      <c r="D42" s="469" t="s">
        <v>704</v>
      </c>
      <c r="E42" s="308"/>
      <c r="F42" s="473"/>
    </row>
    <row r="43" spans="1:27" x14ac:dyDescent="0.55000000000000004">
      <c r="A43" s="472"/>
      <c r="B43" s="171" t="s">
        <v>495</v>
      </c>
      <c r="C43" s="172">
        <v>45600</v>
      </c>
      <c r="D43" s="469" t="s">
        <v>704</v>
      </c>
      <c r="E43" s="308"/>
      <c r="F43" s="473"/>
    </row>
    <row r="44" spans="1:27" x14ac:dyDescent="0.55000000000000004">
      <c r="A44" s="472"/>
      <c r="B44" s="171" t="s">
        <v>496</v>
      </c>
      <c r="C44" s="172">
        <v>40000</v>
      </c>
      <c r="D44" s="469" t="s">
        <v>704</v>
      </c>
      <c r="E44" s="308"/>
      <c r="F44" s="473"/>
    </row>
    <row r="45" spans="1:27" x14ac:dyDescent="0.55000000000000004">
      <c r="A45" s="472"/>
      <c r="B45" s="171" t="s">
        <v>497</v>
      </c>
      <c r="C45" s="173">
        <v>370000</v>
      </c>
      <c r="D45" s="469" t="s">
        <v>704</v>
      </c>
      <c r="E45" s="308"/>
      <c r="F45" s="473"/>
    </row>
    <row r="46" spans="1:27" x14ac:dyDescent="0.55000000000000004">
      <c r="A46" s="472"/>
      <c r="B46" s="171" t="s">
        <v>515</v>
      </c>
      <c r="C46" s="475"/>
      <c r="D46" s="469" t="s">
        <v>747</v>
      </c>
      <c r="E46" s="308" t="s">
        <v>1062</v>
      </c>
      <c r="F46" s="473" t="s">
        <v>1063</v>
      </c>
    </row>
    <row r="47" spans="1:27" x14ac:dyDescent="0.55000000000000004">
      <c r="A47" s="472" t="s">
        <v>188</v>
      </c>
      <c r="B47" s="281" t="s">
        <v>498</v>
      </c>
      <c r="C47" s="461"/>
      <c r="D47" s="469" t="s">
        <v>704</v>
      </c>
      <c r="E47" s="308"/>
      <c r="F47" s="473"/>
    </row>
    <row r="48" spans="1:27" ht="48" x14ac:dyDescent="0.55000000000000004">
      <c r="A48" s="471" t="s">
        <v>185</v>
      </c>
      <c r="B48" s="281" t="s">
        <v>513</v>
      </c>
      <c r="C48" s="461"/>
      <c r="D48" s="469" t="s">
        <v>704</v>
      </c>
      <c r="E48" s="287"/>
      <c r="F48" s="463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</row>
    <row r="49" spans="1:27" x14ac:dyDescent="0.55000000000000004">
      <c r="A49" s="461"/>
      <c r="B49" s="281"/>
      <c r="C49" s="461"/>
      <c r="D49" s="469"/>
      <c r="E49" s="281"/>
      <c r="F49" s="465"/>
    </row>
    <row r="50" spans="1:27" x14ac:dyDescent="0.55000000000000004">
      <c r="A50" s="470" t="s">
        <v>105</v>
      </c>
      <c r="B50" s="281"/>
      <c r="C50" s="461"/>
      <c r="D50" s="469"/>
      <c r="E50" s="281"/>
      <c r="F50" s="465"/>
    </row>
    <row r="51" spans="1:27" ht="72" x14ac:dyDescent="0.55000000000000004">
      <c r="A51" s="461" t="s">
        <v>176</v>
      </c>
      <c r="B51" s="281" t="s">
        <v>521</v>
      </c>
      <c r="C51" s="277"/>
      <c r="D51" s="467" t="s">
        <v>704</v>
      </c>
      <c r="E51" s="281" t="s">
        <v>770</v>
      </c>
      <c r="F51" s="281" t="s">
        <v>753</v>
      </c>
    </row>
    <row r="52" spans="1:27" x14ac:dyDescent="0.55000000000000004">
      <c r="A52" s="461" t="s">
        <v>177</v>
      </c>
      <c r="B52" s="281" t="s">
        <v>522</v>
      </c>
      <c r="C52" s="277"/>
      <c r="D52" s="467" t="s">
        <v>704</v>
      </c>
      <c r="E52" s="476" t="s">
        <v>79</v>
      </c>
      <c r="F52" s="465" t="s">
        <v>753</v>
      </c>
    </row>
    <row r="53" spans="1:27" ht="48" x14ac:dyDescent="0.55000000000000004">
      <c r="A53" s="461"/>
      <c r="B53" s="281" t="s">
        <v>507</v>
      </c>
      <c r="C53" s="277"/>
      <c r="D53" s="462" t="s">
        <v>747</v>
      </c>
      <c r="E53" s="281" t="s">
        <v>771</v>
      </c>
      <c r="F53" s="465" t="s">
        <v>753</v>
      </c>
    </row>
    <row r="54" spans="1:27" x14ac:dyDescent="0.55000000000000004">
      <c r="A54" s="461" t="s">
        <v>179</v>
      </c>
      <c r="B54" s="281" t="s">
        <v>180</v>
      </c>
      <c r="C54" s="277"/>
      <c r="D54" s="467" t="s">
        <v>704</v>
      </c>
      <c r="E54" s="281" t="s">
        <v>772</v>
      </c>
      <c r="F54" s="465" t="s">
        <v>753</v>
      </c>
    </row>
    <row r="55" spans="1:27" x14ac:dyDescent="0.55000000000000004">
      <c r="A55" s="461" t="s">
        <v>181</v>
      </c>
      <c r="B55" s="171" t="s">
        <v>505</v>
      </c>
      <c r="C55" s="172">
        <v>5000</v>
      </c>
      <c r="D55" s="467" t="s">
        <v>704</v>
      </c>
      <c r="E55" s="281" t="s">
        <v>773</v>
      </c>
      <c r="F55" s="465" t="s">
        <v>753</v>
      </c>
    </row>
    <row r="56" spans="1:27" x14ac:dyDescent="0.55000000000000004">
      <c r="A56" s="461"/>
      <c r="B56" s="171" t="s">
        <v>506</v>
      </c>
      <c r="C56" s="172">
        <v>50000</v>
      </c>
      <c r="D56" s="467" t="s">
        <v>704</v>
      </c>
      <c r="E56" s="281" t="s">
        <v>774</v>
      </c>
      <c r="F56" s="465" t="s">
        <v>753</v>
      </c>
    </row>
    <row r="57" spans="1:27" x14ac:dyDescent="0.55000000000000004">
      <c r="A57" s="461"/>
      <c r="B57" s="171" t="s">
        <v>497</v>
      </c>
      <c r="C57" s="173">
        <v>50000</v>
      </c>
      <c r="D57" s="467" t="s">
        <v>704</v>
      </c>
      <c r="E57" s="281" t="s">
        <v>774</v>
      </c>
      <c r="F57" s="465" t="s">
        <v>753</v>
      </c>
    </row>
    <row r="58" spans="1:27" ht="72" x14ac:dyDescent="0.55000000000000004">
      <c r="A58" s="461" t="s">
        <v>184</v>
      </c>
      <c r="B58" s="281" t="s">
        <v>498</v>
      </c>
      <c r="C58" s="461"/>
      <c r="D58" s="469" t="s">
        <v>704</v>
      </c>
      <c r="E58" s="476" t="s">
        <v>775</v>
      </c>
      <c r="F58" s="465" t="s">
        <v>753</v>
      </c>
    </row>
    <row r="59" spans="1:27" ht="48" x14ac:dyDescent="0.55000000000000004">
      <c r="A59" s="461" t="s">
        <v>185</v>
      </c>
      <c r="B59" s="281" t="s">
        <v>533</v>
      </c>
      <c r="C59" s="461"/>
      <c r="D59" s="469" t="s">
        <v>704</v>
      </c>
      <c r="E59" s="281" t="s">
        <v>776</v>
      </c>
      <c r="F59" s="465" t="s">
        <v>753</v>
      </c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</row>
    <row r="60" spans="1:27" x14ac:dyDescent="0.55000000000000004">
      <c r="A60" s="461"/>
      <c r="B60" s="281"/>
      <c r="C60" s="277"/>
      <c r="D60" s="462"/>
      <c r="E60" s="281"/>
      <c r="F60" s="465"/>
    </row>
    <row r="61" spans="1:27" x14ac:dyDescent="0.55000000000000004">
      <c r="A61" s="470" t="s">
        <v>106</v>
      </c>
      <c r="B61" s="281"/>
      <c r="C61" s="277"/>
      <c r="D61" s="462"/>
      <c r="E61" s="281"/>
      <c r="F61" s="465"/>
    </row>
    <row r="62" spans="1:27" ht="48" x14ac:dyDescent="0.55000000000000004">
      <c r="A62" s="461" t="s">
        <v>176</v>
      </c>
      <c r="B62" s="281" t="s">
        <v>527</v>
      </c>
      <c r="C62" s="277"/>
      <c r="D62" s="462" t="s">
        <v>704</v>
      </c>
      <c r="E62" s="281"/>
      <c r="F62" s="281"/>
    </row>
    <row r="63" spans="1:27" x14ac:dyDescent="0.55000000000000004">
      <c r="A63" s="461" t="s">
        <v>177</v>
      </c>
      <c r="B63" s="281" t="s">
        <v>530</v>
      </c>
      <c r="C63" s="277"/>
      <c r="D63" s="462" t="s">
        <v>704</v>
      </c>
      <c r="E63" s="281"/>
      <c r="F63" s="465"/>
    </row>
    <row r="64" spans="1:27" x14ac:dyDescent="0.55000000000000004">
      <c r="A64" s="461"/>
      <c r="B64" s="281" t="s">
        <v>529</v>
      </c>
      <c r="C64" s="277"/>
      <c r="D64" s="462" t="s">
        <v>704</v>
      </c>
      <c r="E64" s="281"/>
      <c r="F64" s="465"/>
    </row>
    <row r="65" spans="1:6" x14ac:dyDescent="0.55000000000000004">
      <c r="A65" s="461"/>
      <c r="B65" s="281" t="s">
        <v>528</v>
      </c>
      <c r="C65" s="277"/>
      <c r="D65" s="462" t="s">
        <v>704</v>
      </c>
      <c r="E65" s="281"/>
      <c r="F65" s="465"/>
    </row>
    <row r="66" spans="1:6" x14ac:dyDescent="0.55000000000000004">
      <c r="A66" s="461" t="s">
        <v>179</v>
      </c>
      <c r="B66" s="281" t="s">
        <v>516</v>
      </c>
      <c r="C66" s="277"/>
      <c r="D66" s="462" t="s">
        <v>704</v>
      </c>
      <c r="E66" s="281"/>
      <c r="F66" s="465"/>
    </row>
    <row r="67" spans="1:6" x14ac:dyDescent="0.55000000000000004">
      <c r="A67" s="461"/>
      <c r="B67" s="281" t="s">
        <v>180</v>
      </c>
      <c r="C67" s="277"/>
      <c r="D67" s="462" t="s">
        <v>704</v>
      </c>
      <c r="E67" s="281"/>
      <c r="F67" s="465"/>
    </row>
    <row r="68" spans="1:6" ht="24.75" customHeight="1" x14ac:dyDescent="0.55000000000000004">
      <c r="A68" s="461" t="s">
        <v>181</v>
      </c>
      <c r="B68" s="281" t="s">
        <v>508</v>
      </c>
      <c r="C68" s="172">
        <v>40000</v>
      </c>
      <c r="D68" s="462" t="s">
        <v>747</v>
      </c>
      <c r="E68" s="281" t="s">
        <v>847</v>
      </c>
      <c r="F68" s="465" t="s">
        <v>848</v>
      </c>
    </row>
    <row r="69" spans="1:6" x14ac:dyDescent="0.55000000000000004">
      <c r="A69" s="461"/>
      <c r="B69" s="281" t="s">
        <v>497</v>
      </c>
      <c r="C69" s="173">
        <v>180000</v>
      </c>
      <c r="D69" s="462" t="s">
        <v>704</v>
      </c>
      <c r="E69" s="281"/>
      <c r="F69" s="465"/>
    </row>
    <row r="70" spans="1:6" x14ac:dyDescent="0.55000000000000004">
      <c r="A70" s="461"/>
      <c r="B70" s="281" t="s">
        <v>509</v>
      </c>
      <c r="C70" s="174"/>
      <c r="D70" s="462" t="s">
        <v>704</v>
      </c>
      <c r="E70" s="281"/>
      <c r="F70" s="465"/>
    </row>
    <row r="71" spans="1:6" x14ac:dyDescent="0.55000000000000004">
      <c r="A71" s="461" t="s">
        <v>184</v>
      </c>
      <c r="B71" s="281" t="s">
        <v>498</v>
      </c>
      <c r="C71" s="277"/>
      <c r="D71" s="462" t="s">
        <v>704</v>
      </c>
      <c r="E71" s="281"/>
      <c r="F71" s="465"/>
    </row>
    <row r="72" spans="1:6" ht="25.5" customHeight="1" x14ac:dyDescent="0.55000000000000004">
      <c r="A72" s="461" t="s">
        <v>185</v>
      </c>
      <c r="B72" s="281" t="s">
        <v>513</v>
      </c>
      <c r="C72" s="277"/>
      <c r="D72" s="462" t="s">
        <v>704</v>
      </c>
      <c r="E72" s="281"/>
      <c r="F72" s="465"/>
    </row>
    <row r="73" spans="1:6" x14ac:dyDescent="0.55000000000000004">
      <c r="A73" s="461"/>
      <c r="B73" s="281"/>
      <c r="C73" s="277"/>
      <c r="D73" s="462"/>
      <c r="E73" s="281"/>
      <c r="F73" s="465"/>
    </row>
    <row r="74" spans="1:6" x14ac:dyDescent="0.55000000000000004">
      <c r="A74" s="470" t="s">
        <v>107</v>
      </c>
      <c r="B74" s="281"/>
      <c r="C74" s="277"/>
      <c r="D74" s="462"/>
      <c r="E74" s="281"/>
      <c r="F74" s="465"/>
    </row>
    <row r="75" spans="1:6" ht="72" x14ac:dyDescent="0.55000000000000004">
      <c r="A75" s="461" t="s">
        <v>176</v>
      </c>
      <c r="B75" s="281" t="s">
        <v>531</v>
      </c>
      <c r="C75" s="277"/>
      <c r="D75" s="462" t="s">
        <v>704</v>
      </c>
      <c r="E75" s="281"/>
      <c r="F75" s="465"/>
    </row>
    <row r="76" spans="1:6" ht="26.25" customHeight="1" x14ac:dyDescent="0.55000000000000004">
      <c r="A76" s="461" t="s">
        <v>177</v>
      </c>
      <c r="B76" s="281" t="s">
        <v>189</v>
      </c>
      <c r="C76" s="277"/>
      <c r="D76" s="462" t="s">
        <v>704</v>
      </c>
      <c r="E76" s="281"/>
      <c r="F76" s="465"/>
    </row>
    <row r="77" spans="1:6" x14ac:dyDescent="0.55000000000000004">
      <c r="A77" s="461" t="s">
        <v>179</v>
      </c>
      <c r="B77" s="281" t="s">
        <v>518</v>
      </c>
      <c r="C77" s="277"/>
      <c r="D77" s="462" t="s">
        <v>704</v>
      </c>
      <c r="E77" s="281"/>
      <c r="F77" s="465"/>
    </row>
    <row r="78" spans="1:6" x14ac:dyDescent="0.55000000000000004">
      <c r="A78" s="461"/>
      <c r="B78" s="281" t="s">
        <v>517</v>
      </c>
      <c r="C78" s="277"/>
      <c r="D78" s="462" t="s">
        <v>704</v>
      </c>
      <c r="E78" s="281"/>
      <c r="F78" s="465"/>
    </row>
    <row r="79" spans="1:6" x14ac:dyDescent="0.55000000000000004">
      <c r="A79" s="461" t="s">
        <v>181</v>
      </c>
      <c r="B79" s="171" t="s">
        <v>510</v>
      </c>
      <c r="C79" s="172">
        <v>58000</v>
      </c>
      <c r="D79" s="462" t="s">
        <v>704</v>
      </c>
      <c r="E79" s="281"/>
      <c r="F79" s="465"/>
    </row>
    <row r="80" spans="1:6" x14ac:dyDescent="0.55000000000000004">
      <c r="A80" s="461"/>
      <c r="B80" s="171" t="s">
        <v>511</v>
      </c>
      <c r="C80" s="175">
        <v>12000</v>
      </c>
      <c r="D80" s="462" t="s">
        <v>704</v>
      </c>
      <c r="E80" s="281"/>
      <c r="F80" s="465"/>
    </row>
    <row r="81" spans="1:6" x14ac:dyDescent="0.55000000000000004">
      <c r="A81" s="461" t="s">
        <v>184</v>
      </c>
      <c r="B81" s="281" t="s">
        <v>498</v>
      </c>
      <c r="C81" s="277"/>
      <c r="D81" s="462" t="s">
        <v>704</v>
      </c>
      <c r="E81" s="281"/>
      <c r="F81" s="465"/>
    </row>
    <row r="82" spans="1:6" ht="22.5" customHeight="1" x14ac:dyDescent="0.55000000000000004">
      <c r="A82" s="461" t="s">
        <v>185</v>
      </c>
      <c r="B82" s="281" t="s">
        <v>513</v>
      </c>
      <c r="C82" s="277"/>
      <c r="D82" s="462" t="s">
        <v>704</v>
      </c>
      <c r="E82" s="281"/>
      <c r="F82" s="465"/>
    </row>
    <row r="83" spans="1:6" x14ac:dyDescent="0.55000000000000004">
      <c r="A83" s="477"/>
      <c r="B83" s="478"/>
      <c r="C83" s="479"/>
      <c r="D83" s="480"/>
      <c r="E83" s="478"/>
      <c r="F83" s="210"/>
    </row>
    <row r="85" spans="1:6" x14ac:dyDescent="0.55000000000000004">
      <c r="A85" s="279" t="s">
        <v>1064</v>
      </c>
    </row>
  </sheetData>
  <mergeCells count="1">
    <mergeCell ref="A20:B20"/>
  </mergeCells>
  <pageMargins left="0.15748031496062992" right="0.15748031496062992" top="0.27559055118110237" bottom="0.19685039370078741" header="0" footer="0"/>
  <pageSetup paperSize="9" orientation="landscape"/>
  <headerFooter>
    <oddFooter>&amp;LFM-CLREM-00-00-03 : Rev. No.01 : 15/07/2564</oddFooter>
  </headerFooter>
  <rowBreaks count="3" manualBreakCount="3">
    <brk id="60" man="1"/>
    <brk id="49" man="1"/>
    <brk id="1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AC937"/>
  <sheetViews>
    <sheetView zoomScaleNormal="100" workbookViewId="0">
      <pane ySplit="8" topLeftCell="A48" activePane="bottomLeft" state="frozen"/>
      <selection pane="bottomLeft" activeCell="F63" sqref="F63"/>
    </sheetView>
  </sheetViews>
  <sheetFormatPr defaultColWidth="12.625" defaultRowHeight="14.25" x14ac:dyDescent="0.2"/>
  <cols>
    <col min="1" max="1" width="35.625" style="375" customWidth="1"/>
    <col min="2" max="5" width="8.125" style="375" customWidth="1"/>
    <col min="6" max="7" width="44.5" style="375" customWidth="1"/>
    <col min="8" max="9" width="32.125" style="375" customWidth="1"/>
    <col min="10" max="10" width="31.625" style="375" customWidth="1"/>
    <col min="11" max="11" width="20.375" style="375" customWidth="1"/>
    <col min="12" max="16384" width="12.625" style="375"/>
  </cols>
  <sheetData>
    <row r="1" spans="1:29" ht="24" x14ac:dyDescent="0.55000000000000004">
      <c r="A1" s="279" t="s">
        <v>1009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</row>
    <row r="2" spans="1:29" ht="24" x14ac:dyDescent="0.55000000000000004">
      <c r="A2" s="181"/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</row>
    <row r="3" spans="1:29" ht="24" x14ac:dyDescent="0.55000000000000004">
      <c r="A3" s="279" t="s">
        <v>190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</row>
    <row r="4" spans="1:29" ht="24" x14ac:dyDescent="0.55000000000000004">
      <c r="A4" s="181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</row>
    <row r="5" spans="1:29" ht="24" x14ac:dyDescent="0.55000000000000004">
      <c r="A5" s="585" t="s">
        <v>939</v>
      </c>
      <c r="B5" s="587" t="s">
        <v>147</v>
      </c>
      <c r="C5" s="587"/>
      <c r="D5" s="588"/>
      <c r="E5" s="585" t="s">
        <v>898</v>
      </c>
      <c r="F5" s="585" t="s">
        <v>899</v>
      </c>
      <c r="G5" s="585" t="s">
        <v>900</v>
      </c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</row>
    <row r="6" spans="1:29" ht="24" x14ac:dyDescent="0.55000000000000004">
      <c r="A6" s="586"/>
      <c r="B6" s="590" t="s">
        <v>901</v>
      </c>
      <c r="C6" s="590"/>
      <c r="D6" s="585" t="s">
        <v>902</v>
      </c>
      <c r="E6" s="589"/>
      <c r="F6" s="589"/>
      <c r="G6" s="589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</row>
    <row r="7" spans="1:29" ht="24" x14ac:dyDescent="0.55000000000000004">
      <c r="A7" s="586"/>
      <c r="B7" s="590"/>
      <c r="C7" s="590"/>
      <c r="D7" s="589"/>
      <c r="E7" s="589"/>
      <c r="F7" s="589"/>
      <c r="G7" s="589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</row>
    <row r="8" spans="1:29" ht="24" x14ac:dyDescent="0.55000000000000004">
      <c r="A8" s="349"/>
      <c r="B8" s="328" t="s">
        <v>903</v>
      </c>
      <c r="C8" s="328" t="s">
        <v>904</v>
      </c>
      <c r="D8" s="589"/>
      <c r="E8" s="589"/>
      <c r="F8" s="589"/>
      <c r="G8" s="589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</row>
    <row r="9" spans="1:29" ht="24" x14ac:dyDescent="0.55000000000000004">
      <c r="A9" s="350" t="s">
        <v>1010</v>
      </c>
      <c r="B9" s="329"/>
      <c r="C9" s="329"/>
      <c r="D9" s="331"/>
      <c r="E9" s="331"/>
      <c r="F9" s="331"/>
      <c r="G9" s="330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</row>
    <row r="10" spans="1:29" ht="24" x14ac:dyDescent="0.55000000000000004">
      <c r="A10" s="405"/>
      <c r="B10" s="332" t="s">
        <v>79</v>
      </c>
      <c r="C10" s="332" t="s">
        <v>79</v>
      </c>
      <c r="D10" s="332" t="s">
        <v>905</v>
      </c>
      <c r="E10" s="333">
        <v>4.4000000000000004</v>
      </c>
      <c r="F10" s="334" t="s">
        <v>906</v>
      </c>
      <c r="G10" s="335" t="s">
        <v>13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</row>
    <row r="11" spans="1:29" ht="43.5" x14ac:dyDescent="0.55000000000000004">
      <c r="A11" s="385"/>
      <c r="B11" s="336" t="s">
        <v>79</v>
      </c>
      <c r="C11" s="336" t="s">
        <v>905</v>
      </c>
      <c r="D11" s="336" t="s">
        <v>79</v>
      </c>
      <c r="E11" s="336">
        <v>4.4000000000000004</v>
      </c>
      <c r="F11" s="337" t="s">
        <v>908</v>
      </c>
      <c r="G11" s="338" t="s">
        <v>13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</row>
    <row r="12" spans="1:29" ht="65.25" x14ac:dyDescent="0.55000000000000004">
      <c r="A12" s="385"/>
      <c r="B12" s="339"/>
      <c r="C12" s="339"/>
      <c r="D12" s="339"/>
      <c r="E12" s="339"/>
      <c r="F12" s="334" t="s">
        <v>909</v>
      </c>
      <c r="G12" s="335" t="s">
        <v>13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</row>
    <row r="13" spans="1:29" ht="24" x14ac:dyDescent="0.55000000000000004">
      <c r="A13" s="406"/>
      <c r="B13" s="340" t="s">
        <v>79</v>
      </c>
      <c r="C13" s="340" t="s">
        <v>910</v>
      </c>
      <c r="D13" s="340" t="s">
        <v>79</v>
      </c>
      <c r="E13" s="340">
        <v>5.3</v>
      </c>
      <c r="F13" s="341" t="s">
        <v>911</v>
      </c>
      <c r="G13" s="335" t="s">
        <v>912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</row>
    <row r="14" spans="1:29" ht="43.5" x14ac:dyDescent="0.55000000000000004">
      <c r="A14" s="406"/>
      <c r="B14" s="351"/>
      <c r="C14" s="351"/>
      <c r="D14" s="404" t="s">
        <v>910</v>
      </c>
      <c r="E14" s="351">
        <v>6.1</v>
      </c>
      <c r="F14" s="337" t="s">
        <v>1019</v>
      </c>
      <c r="G14" s="335" t="s">
        <v>13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</row>
    <row r="15" spans="1:29" ht="24" x14ac:dyDescent="0.55000000000000004">
      <c r="A15" s="385"/>
      <c r="B15" s="342" t="s">
        <v>79</v>
      </c>
      <c r="C15" s="384" t="s">
        <v>917</v>
      </c>
      <c r="D15" s="342" t="s">
        <v>79</v>
      </c>
      <c r="E15" s="342" t="s">
        <v>913</v>
      </c>
      <c r="F15" s="343" t="s">
        <v>914</v>
      </c>
      <c r="G15" s="338" t="s">
        <v>13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</row>
    <row r="16" spans="1:29" ht="43.5" x14ac:dyDescent="0.55000000000000004">
      <c r="A16" s="406"/>
      <c r="B16" s="339"/>
      <c r="C16" s="339"/>
      <c r="D16" s="339"/>
      <c r="E16" s="339"/>
      <c r="F16" s="335" t="s">
        <v>915</v>
      </c>
      <c r="G16" s="337" t="s">
        <v>916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</row>
    <row r="17" spans="1:29" ht="24" x14ac:dyDescent="0.55000000000000004">
      <c r="A17" s="385"/>
      <c r="B17" s="340" t="s">
        <v>79</v>
      </c>
      <c r="C17" s="340" t="s">
        <v>920</v>
      </c>
      <c r="D17" s="340" t="s">
        <v>79</v>
      </c>
      <c r="E17" s="340">
        <v>6.3</v>
      </c>
      <c r="F17" s="341" t="s">
        <v>918</v>
      </c>
      <c r="G17" s="338" t="s">
        <v>919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</row>
    <row r="18" spans="1:29" ht="43.5" x14ac:dyDescent="0.55000000000000004">
      <c r="A18" s="385"/>
      <c r="B18" s="336" t="s">
        <v>79</v>
      </c>
      <c r="C18" s="336" t="s">
        <v>928</v>
      </c>
      <c r="D18" s="336" t="s">
        <v>79</v>
      </c>
      <c r="E18" s="336" t="s">
        <v>921</v>
      </c>
      <c r="F18" s="337" t="s">
        <v>922</v>
      </c>
      <c r="G18" s="337" t="s">
        <v>923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</row>
    <row r="19" spans="1:29" ht="43.5" x14ac:dyDescent="0.55000000000000004">
      <c r="A19" s="385"/>
      <c r="B19" s="344"/>
      <c r="C19" s="344"/>
      <c r="D19" s="344"/>
      <c r="E19" s="344"/>
      <c r="F19" s="345" t="s">
        <v>924</v>
      </c>
      <c r="G19" s="337" t="s">
        <v>925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</row>
    <row r="20" spans="1:29" ht="24" x14ac:dyDescent="0.55000000000000004">
      <c r="A20" s="295"/>
      <c r="B20" s="332"/>
      <c r="C20" s="332"/>
      <c r="D20" s="332"/>
      <c r="E20" s="332"/>
      <c r="F20" s="334" t="s">
        <v>926</v>
      </c>
      <c r="G20" s="338" t="s">
        <v>927</v>
      </c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</row>
    <row r="21" spans="1:29" ht="43.5" x14ac:dyDescent="0.55000000000000004">
      <c r="A21" s="395"/>
      <c r="B21" s="346" t="s">
        <v>79</v>
      </c>
      <c r="C21" s="346" t="s">
        <v>935</v>
      </c>
      <c r="D21" s="346" t="s">
        <v>79</v>
      </c>
      <c r="E21" s="346" t="s">
        <v>929</v>
      </c>
      <c r="F21" s="347" t="s">
        <v>930</v>
      </c>
      <c r="G21" s="337" t="s">
        <v>916</v>
      </c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</row>
    <row r="22" spans="1:29" ht="24" x14ac:dyDescent="0.55000000000000004">
      <c r="A22" s="350" t="s">
        <v>1011</v>
      </c>
      <c r="B22" s="329"/>
      <c r="C22" s="329"/>
      <c r="D22" s="330"/>
      <c r="E22" s="330"/>
      <c r="F22" s="331"/>
      <c r="G22" s="330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</row>
    <row r="23" spans="1:29" ht="43.5" x14ac:dyDescent="0.55000000000000004">
      <c r="A23" s="387"/>
      <c r="B23" s="346"/>
      <c r="C23" s="346"/>
      <c r="D23" s="346" t="s">
        <v>917</v>
      </c>
      <c r="E23" s="346">
        <v>4.4000000000000004</v>
      </c>
      <c r="F23" s="347" t="s">
        <v>931</v>
      </c>
      <c r="G23" s="337" t="s">
        <v>932</v>
      </c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</row>
    <row r="24" spans="1:29" ht="24" x14ac:dyDescent="0.55000000000000004">
      <c r="A24" s="387"/>
      <c r="B24" s="346"/>
      <c r="C24" s="346"/>
      <c r="D24" s="346" t="s">
        <v>920</v>
      </c>
      <c r="E24" s="346">
        <v>6.1</v>
      </c>
      <c r="F24" s="347" t="s">
        <v>933</v>
      </c>
      <c r="G24" s="337" t="s">
        <v>932</v>
      </c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</row>
    <row r="25" spans="1:29" ht="43.5" x14ac:dyDescent="0.55000000000000004">
      <c r="A25" s="387"/>
      <c r="B25" s="346"/>
      <c r="C25" s="346"/>
      <c r="D25" s="346" t="s">
        <v>928</v>
      </c>
      <c r="E25" s="346">
        <v>6.2</v>
      </c>
      <c r="F25" s="347" t="s">
        <v>934</v>
      </c>
      <c r="G25" s="337" t="s">
        <v>932</v>
      </c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</row>
    <row r="26" spans="1:29" ht="65.25" x14ac:dyDescent="0.55000000000000004">
      <c r="A26" s="387"/>
      <c r="B26" s="346"/>
      <c r="C26" s="346"/>
      <c r="D26" s="346" t="s">
        <v>935</v>
      </c>
      <c r="E26" s="346" t="s">
        <v>921</v>
      </c>
      <c r="F26" s="347" t="s">
        <v>936</v>
      </c>
      <c r="G26" s="337" t="s">
        <v>932</v>
      </c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</row>
    <row r="27" spans="1:29" ht="43.5" x14ac:dyDescent="0.55000000000000004">
      <c r="A27" s="387"/>
      <c r="B27" s="346"/>
      <c r="C27" s="346" t="s">
        <v>1018</v>
      </c>
      <c r="D27" s="346"/>
      <c r="E27" s="346">
        <v>9.1</v>
      </c>
      <c r="F27" s="347" t="s">
        <v>937</v>
      </c>
      <c r="G27" s="348" t="s">
        <v>938</v>
      </c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</row>
    <row r="28" spans="1:29" ht="24" x14ac:dyDescent="0.55000000000000004">
      <c r="A28" s="350" t="s">
        <v>1012</v>
      </c>
      <c r="B28" s="329"/>
      <c r="C28" s="329"/>
      <c r="D28" s="331"/>
      <c r="E28" s="331"/>
      <c r="F28" s="331"/>
      <c r="G28" s="33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</row>
    <row r="29" spans="1:29" ht="65.25" x14ac:dyDescent="0.55000000000000004">
      <c r="A29" s="377" t="s">
        <v>143</v>
      </c>
      <c r="B29" s="378"/>
      <c r="C29" s="378"/>
      <c r="D29" s="378" t="s">
        <v>940</v>
      </c>
      <c r="E29" s="379">
        <v>7.2</v>
      </c>
      <c r="F29" s="380" t="s">
        <v>941</v>
      </c>
      <c r="G29" s="380" t="s">
        <v>943</v>
      </c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</row>
    <row r="30" spans="1:29" ht="24" x14ac:dyDescent="0.55000000000000004">
      <c r="A30" s="350" t="s">
        <v>1013</v>
      </c>
      <c r="B30" s="329"/>
      <c r="C30" s="329"/>
      <c r="D30" s="331"/>
      <c r="E30" s="331"/>
      <c r="F30" s="331"/>
      <c r="G30" s="33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</row>
    <row r="31" spans="1:29" ht="24" x14ac:dyDescent="0.55000000000000004">
      <c r="A31" s="405"/>
      <c r="B31" s="378"/>
      <c r="C31" s="378" t="s">
        <v>944</v>
      </c>
      <c r="D31" s="378"/>
      <c r="E31" s="378" t="s">
        <v>945</v>
      </c>
      <c r="F31" s="380" t="s">
        <v>946</v>
      </c>
      <c r="G31" s="377" t="s">
        <v>947</v>
      </c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</row>
    <row r="32" spans="1:29" ht="24" x14ac:dyDescent="0.55000000000000004">
      <c r="A32" s="385"/>
      <c r="B32" s="378"/>
      <c r="C32" s="378" t="s">
        <v>948</v>
      </c>
      <c r="D32" s="378"/>
      <c r="E32" s="379" t="s">
        <v>949</v>
      </c>
      <c r="F32" s="380" t="s">
        <v>950</v>
      </c>
      <c r="G32" s="377" t="s">
        <v>951</v>
      </c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</row>
    <row r="33" spans="1:29" ht="65.25" x14ac:dyDescent="0.55000000000000004">
      <c r="A33" s="385"/>
      <c r="B33" s="378"/>
      <c r="C33" s="378"/>
      <c r="D33" s="378" t="s">
        <v>944</v>
      </c>
      <c r="E33" s="379">
        <v>7.2</v>
      </c>
      <c r="F33" s="380" t="s">
        <v>952</v>
      </c>
      <c r="G33" s="380" t="s">
        <v>953</v>
      </c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</row>
    <row r="34" spans="1:29" ht="24" x14ac:dyDescent="0.55000000000000004">
      <c r="A34" s="385"/>
      <c r="B34" s="378"/>
      <c r="C34" s="378" t="s">
        <v>954</v>
      </c>
      <c r="D34" s="378"/>
      <c r="E34" s="379">
        <v>7.4</v>
      </c>
      <c r="F34" s="380" t="s">
        <v>955</v>
      </c>
      <c r="G34" s="377" t="s">
        <v>947</v>
      </c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</row>
    <row r="35" spans="1:29" ht="87" x14ac:dyDescent="0.55000000000000004">
      <c r="A35" s="385"/>
      <c r="B35" s="378"/>
      <c r="C35" s="378" t="s">
        <v>956</v>
      </c>
      <c r="D35" s="378"/>
      <c r="E35" s="379" t="s">
        <v>957</v>
      </c>
      <c r="F35" s="380" t="s">
        <v>958</v>
      </c>
      <c r="G35" s="380" t="s">
        <v>959</v>
      </c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</row>
    <row r="36" spans="1:29" ht="43.5" x14ac:dyDescent="0.55000000000000004">
      <c r="A36" s="392"/>
      <c r="B36" s="378"/>
      <c r="C36" s="378"/>
      <c r="D36" s="378" t="s">
        <v>948</v>
      </c>
      <c r="E36" s="379">
        <v>8.1</v>
      </c>
      <c r="F36" s="380" t="s">
        <v>960</v>
      </c>
      <c r="G36" s="377" t="s">
        <v>947</v>
      </c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</row>
    <row r="37" spans="1:29" ht="24" x14ac:dyDescent="0.55000000000000004">
      <c r="A37" s="350" t="s">
        <v>1014</v>
      </c>
      <c r="B37" s="329"/>
      <c r="C37" s="329"/>
      <c r="D37" s="331"/>
      <c r="E37" s="331"/>
      <c r="F37" s="331"/>
      <c r="G37" s="331"/>
      <c r="H37" s="188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</row>
    <row r="38" spans="1:29" ht="43.5" x14ac:dyDescent="0.55000000000000004">
      <c r="A38" s="405"/>
      <c r="B38" s="378"/>
      <c r="C38" s="378"/>
      <c r="D38" s="378" t="s">
        <v>961</v>
      </c>
      <c r="E38" s="379">
        <v>4.4000000000000004</v>
      </c>
      <c r="F38" s="380" t="s">
        <v>962</v>
      </c>
      <c r="G38" s="377" t="s">
        <v>907</v>
      </c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</row>
    <row r="39" spans="1:29" ht="43.5" x14ac:dyDescent="0.55000000000000004">
      <c r="A39" s="385"/>
      <c r="B39" s="378"/>
      <c r="C39" s="378" t="s">
        <v>961</v>
      </c>
      <c r="D39" s="378"/>
      <c r="E39" s="379" t="s">
        <v>963</v>
      </c>
      <c r="F39" s="380" t="s">
        <v>964</v>
      </c>
      <c r="G39" s="377" t="s">
        <v>907</v>
      </c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</row>
    <row r="40" spans="1:29" ht="43.5" x14ac:dyDescent="0.55000000000000004">
      <c r="A40" s="385"/>
      <c r="B40" s="382"/>
      <c r="C40" s="382" t="s">
        <v>965</v>
      </c>
      <c r="D40" s="382"/>
      <c r="E40" s="390" t="s">
        <v>921</v>
      </c>
      <c r="F40" s="383" t="s">
        <v>966</v>
      </c>
      <c r="G40" s="383" t="s">
        <v>967</v>
      </c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</row>
    <row r="41" spans="1:29" ht="43.5" x14ac:dyDescent="0.55000000000000004">
      <c r="A41" s="385"/>
      <c r="B41" s="386"/>
      <c r="C41" s="386"/>
      <c r="D41" s="386"/>
      <c r="E41" s="391"/>
      <c r="F41" s="295" t="s">
        <v>968</v>
      </c>
      <c r="G41" s="385" t="s">
        <v>907</v>
      </c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</row>
    <row r="42" spans="1:29" ht="65.25" x14ac:dyDescent="0.55000000000000004">
      <c r="A42" s="385"/>
      <c r="B42" s="393"/>
      <c r="C42" s="393"/>
      <c r="D42" s="393"/>
      <c r="E42" s="394"/>
      <c r="F42" s="395" t="s">
        <v>969</v>
      </c>
      <c r="G42" s="377" t="s">
        <v>970</v>
      </c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</row>
    <row r="43" spans="1:29" ht="43.5" x14ac:dyDescent="0.55000000000000004">
      <c r="A43" s="385"/>
      <c r="B43" s="378"/>
      <c r="C43" s="378"/>
      <c r="D43" s="378" t="s">
        <v>965</v>
      </c>
      <c r="E43" s="379">
        <v>8.6</v>
      </c>
      <c r="F43" s="380" t="s">
        <v>971</v>
      </c>
      <c r="G43" s="389" t="s">
        <v>972</v>
      </c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</row>
    <row r="44" spans="1:29" ht="24" x14ac:dyDescent="0.55000000000000004">
      <c r="A44" s="385"/>
      <c r="B44" s="378"/>
      <c r="C44" s="378"/>
      <c r="D44" s="378" t="s">
        <v>973</v>
      </c>
      <c r="E44" s="379">
        <v>8.6999999999999993</v>
      </c>
      <c r="F44" s="380" t="s">
        <v>974</v>
      </c>
      <c r="G44" s="396" t="s">
        <v>907</v>
      </c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</row>
    <row r="45" spans="1:29" ht="43.5" x14ac:dyDescent="0.55000000000000004">
      <c r="A45" s="377"/>
      <c r="B45" s="378"/>
      <c r="C45" s="378" t="s">
        <v>973</v>
      </c>
      <c r="D45" s="378"/>
      <c r="E45" s="379" t="s">
        <v>975</v>
      </c>
      <c r="F45" s="380" t="s">
        <v>976</v>
      </c>
      <c r="G45" s="396" t="s">
        <v>907</v>
      </c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</row>
    <row r="46" spans="1:29" ht="24" x14ac:dyDescent="0.55000000000000004">
      <c r="A46" s="397" t="s">
        <v>1015</v>
      </c>
      <c r="B46" s="398"/>
      <c r="C46" s="398"/>
      <c r="D46" s="398"/>
      <c r="E46" s="399"/>
      <c r="F46" s="400"/>
      <c r="G46" s="397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</row>
    <row r="47" spans="1:29" ht="24" x14ac:dyDescent="0.55000000000000004">
      <c r="A47" s="381"/>
      <c r="B47" s="378"/>
      <c r="C47" s="378"/>
      <c r="D47" s="378" t="s">
        <v>977</v>
      </c>
      <c r="E47" s="379">
        <v>7.5</v>
      </c>
      <c r="F47" s="380" t="s">
        <v>854</v>
      </c>
      <c r="G47" s="377" t="s">
        <v>978</v>
      </c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</row>
    <row r="48" spans="1:29" ht="24" x14ac:dyDescent="0.55000000000000004">
      <c r="A48" s="392"/>
      <c r="B48" s="378"/>
      <c r="C48" s="378"/>
      <c r="D48" s="378"/>
      <c r="E48" s="379"/>
      <c r="F48" s="380"/>
      <c r="G48" s="377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</row>
    <row r="49" spans="1:29" ht="24" x14ac:dyDescent="0.55000000000000004">
      <c r="A49" s="350" t="s">
        <v>979</v>
      </c>
      <c r="B49" s="329"/>
      <c r="C49" s="329"/>
      <c r="D49" s="331"/>
      <c r="E49" s="331"/>
      <c r="F49" s="331"/>
      <c r="G49" s="33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</row>
    <row r="50" spans="1:29" ht="24" x14ac:dyDescent="0.55000000000000004">
      <c r="A50" s="377"/>
      <c r="B50" s="378"/>
      <c r="C50" s="378"/>
      <c r="D50" s="378"/>
      <c r="E50" s="379"/>
      <c r="F50" s="380"/>
      <c r="G50" s="377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</row>
    <row r="51" spans="1:29" ht="24" x14ac:dyDescent="0.55000000000000004">
      <c r="A51" s="352" t="s">
        <v>980</v>
      </c>
      <c r="B51" s="353"/>
      <c r="C51" s="353"/>
      <c r="D51" s="354"/>
      <c r="E51" s="354"/>
      <c r="F51" s="354"/>
      <c r="G51" s="354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</row>
    <row r="52" spans="1:29" ht="24" x14ac:dyDescent="0.55000000000000004">
      <c r="A52" s="405" t="s">
        <v>1016</v>
      </c>
      <c r="B52" s="378"/>
      <c r="C52" s="378"/>
      <c r="D52" s="378"/>
      <c r="E52" s="379"/>
      <c r="F52" s="380"/>
      <c r="G52" s="377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</row>
    <row r="53" spans="1:29" ht="24" x14ac:dyDescent="0.55000000000000004">
      <c r="A53" s="385"/>
      <c r="B53" s="378"/>
      <c r="C53" s="378" t="s">
        <v>977</v>
      </c>
      <c r="D53" s="378"/>
      <c r="E53" s="379">
        <v>4.4000000000000004</v>
      </c>
      <c r="F53" s="380" t="s">
        <v>850</v>
      </c>
      <c r="G53" s="377" t="s">
        <v>942</v>
      </c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</row>
    <row r="54" spans="1:29" ht="24" x14ac:dyDescent="0.55000000000000004">
      <c r="A54" s="385"/>
      <c r="B54" s="378"/>
      <c r="C54" s="378" t="s">
        <v>981</v>
      </c>
      <c r="D54" s="378"/>
      <c r="E54" s="379">
        <v>6.1</v>
      </c>
      <c r="F54" s="380" t="s">
        <v>851</v>
      </c>
      <c r="G54" s="377" t="s">
        <v>942</v>
      </c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</row>
    <row r="55" spans="1:29" ht="24" x14ac:dyDescent="0.55000000000000004">
      <c r="A55" s="401" t="s">
        <v>982</v>
      </c>
      <c r="B55" s="402"/>
      <c r="C55" s="402"/>
      <c r="D55" s="402"/>
      <c r="E55" s="402"/>
      <c r="F55" s="401"/>
      <c r="G55" s="40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</row>
    <row r="56" spans="1:29" ht="24" x14ac:dyDescent="0.55000000000000004">
      <c r="A56" s="405" t="s">
        <v>1017</v>
      </c>
      <c r="B56" s="379"/>
      <c r="C56" s="379"/>
      <c r="D56" s="379"/>
      <c r="E56" s="379"/>
      <c r="F56" s="380"/>
      <c r="G56" s="377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</row>
    <row r="57" spans="1:29" ht="24" x14ac:dyDescent="0.55000000000000004">
      <c r="A57" s="403"/>
      <c r="B57" s="388"/>
      <c r="C57" s="388"/>
      <c r="D57" s="388" t="s">
        <v>981</v>
      </c>
      <c r="E57" s="388"/>
      <c r="F57" s="387" t="s">
        <v>849</v>
      </c>
      <c r="G57" s="377" t="s">
        <v>942</v>
      </c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</row>
    <row r="58" spans="1:29" ht="24" x14ac:dyDescent="0.55000000000000004">
      <c r="A58" s="181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</row>
    <row r="59" spans="1:29" ht="24" x14ac:dyDescent="0.55000000000000004">
      <c r="A59" s="279" t="s">
        <v>1008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</row>
    <row r="60" spans="1:29" ht="24" x14ac:dyDescent="0.55000000000000004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</row>
    <row r="61" spans="1:29" ht="24" x14ac:dyDescent="0.55000000000000004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</row>
    <row r="62" spans="1:29" ht="24" x14ac:dyDescent="0.55000000000000004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</row>
    <row r="63" spans="1:29" ht="24" x14ac:dyDescent="0.55000000000000004">
      <c r="A63" s="181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</row>
    <row r="64" spans="1:29" ht="24" x14ac:dyDescent="0.55000000000000004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</row>
    <row r="65" spans="1:29" ht="24" x14ac:dyDescent="0.55000000000000004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</row>
    <row r="66" spans="1:29" ht="24" x14ac:dyDescent="0.55000000000000004">
      <c r="A66" s="181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</row>
    <row r="67" spans="1:29" ht="24" x14ac:dyDescent="0.55000000000000004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</row>
    <row r="68" spans="1:29" ht="24" x14ac:dyDescent="0.55000000000000004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1:29" ht="24" x14ac:dyDescent="0.55000000000000004">
      <c r="A69" s="181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</row>
    <row r="70" spans="1:29" ht="24" x14ac:dyDescent="0.55000000000000004">
      <c r="A70" s="181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</row>
    <row r="71" spans="1:29" ht="24" x14ac:dyDescent="0.55000000000000004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</row>
    <row r="72" spans="1:29" ht="24" x14ac:dyDescent="0.55000000000000004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</row>
    <row r="73" spans="1:29" ht="24" x14ac:dyDescent="0.55000000000000004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</row>
    <row r="74" spans="1:29" ht="24" x14ac:dyDescent="0.55000000000000004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</row>
    <row r="75" spans="1:29" ht="24" x14ac:dyDescent="0.55000000000000004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</row>
    <row r="76" spans="1:29" ht="24" x14ac:dyDescent="0.55000000000000004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</row>
    <row r="77" spans="1:29" ht="24" x14ac:dyDescent="0.55000000000000004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</row>
    <row r="78" spans="1:29" ht="24" x14ac:dyDescent="0.55000000000000004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</row>
    <row r="79" spans="1:29" ht="24" x14ac:dyDescent="0.55000000000000004">
      <c r="A79" s="181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</row>
    <row r="80" spans="1:29" ht="24" x14ac:dyDescent="0.55000000000000004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</row>
    <row r="81" spans="1:29" ht="24" x14ac:dyDescent="0.55000000000000004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</row>
    <row r="82" spans="1:29" ht="24" x14ac:dyDescent="0.55000000000000004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</row>
    <row r="83" spans="1:29" ht="24" x14ac:dyDescent="0.55000000000000004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</row>
    <row r="84" spans="1:29" ht="24" x14ac:dyDescent="0.55000000000000004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</row>
    <row r="85" spans="1:29" ht="24" x14ac:dyDescent="0.55000000000000004">
      <c r="A85" s="181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</row>
    <row r="86" spans="1:29" ht="24" x14ac:dyDescent="0.55000000000000004">
      <c r="A86" s="181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</row>
    <row r="87" spans="1:29" ht="24" x14ac:dyDescent="0.55000000000000004">
      <c r="A87" s="181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</row>
    <row r="88" spans="1:29" ht="24" x14ac:dyDescent="0.55000000000000004">
      <c r="A88" s="181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</row>
    <row r="89" spans="1:29" ht="24" x14ac:dyDescent="0.55000000000000004">
      <c r="A89" s="181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</row>
    <row r="90" spans="1:29" ht="24" x14ac:dyDescent="0.55000000000000004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</row>
    <row r="91" spans="1:29" ht="24" x14ac:dyDescent="0.55000000000000004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</row>
    <row r="92" spans="1:29" ht="24" x14ac:dyDescent="0.55000000000000004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</row>
    <row r="93" spans="1:29" ht="24" x14ac:dyDescent="0.55000000000000004">
      <c r="A93" s="181"/>
      <c r="B93" s="181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</row>
    <row r="94" spans="1:29" ht="24" x14ac:dyDescent="0.55000000000000004">
      <c r="A94" s="181"/>
      <c r="B94" s="181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</row>
    <row r="95" spans="1:29" ht="24" x14ac:dyDescent="0.55000000000000004">
      <c r="A95" s="181"/>
      <c r="B95" s="181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</row>
    <row r="96" spans="1:29" ht="24" x14ac:dyDescent="0.55000000000000004">
      <c r="A96" s="181"/>
      <c r="B96" s="181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</row>
    <row r="97" spans="1:29" ht="24" x14ac:dyDescent="0.55000000000000004">
      <c r="A97" s="181"/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</row>
    <row r="98" spans="1:29" ht="24" x14ac:dyDescent="0.55000000000000004">
      <c r="A98" s="181"/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</row>
    <row r="99" spans="1:29" ht="24" x14ac:dyDescent="0.55000000000000004">
      <c r="A99" s="181"/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</row>
    <row r="100" spans="1:29" ht="24" x14ac:dyDescent="0.55000000000000004">
      <c r="A100" s="181"/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</row>
    <row r="101" spans="1:29" ht="24" x14ac:dyDescent="0.55000000000000004">
      <c r="A101" s="181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</row>
    <row r="102" spans="1:29" ht="24" x14ac:dyDescent="0.55000000000000004">
      <c r="A102" s="181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</row>
    <row r="103" spans="1:29" ht="24" x14ac:dyDescent="0.55000000000000004">
      <c r="A103" s="181"/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</row>
    <row r="104" spans="1:29" ht="24" x14ac:dyDescent="0.55000000000000004">
      <c r="A104" s="181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</row>
    <row r="105" spans="1:29" ht="24" x14ac:dyDescent="0.55000000000000004">
      <c r="A105" s="181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</row>
    <row r="106" spans="1:29" ht="24" x14ac:dyDescent="0.55000000000000004">
      <c r="A106" s="181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</row>
    <row r="107" spans="1:29" ht="24" x14ac:dyDescent="0.55000000000000004">
      <c r="A107" s="181"/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</row>
    <row r="108" spans="1:29" ht="24" x14ac:dyDescent="0.55000000000000004">
      <c r="A108" s="181"/>
      <c r="B108" s="181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</row>
    <row r="109" spans="1:29" ht="24" x14ac:dyDescent="0.55000000000000004">
      <c r="A109" s="181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</row>
    <row r="110" spans="1:29" ht="24" x14ac:dyDescent="0.55000000000000004">
      <c r="A110" s="181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</row>
    <row r="111" spans="1:29" ht="24" x14ac:dyDescent="0.55000000000000004">
      <c r="A111" s="181"/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</row>
    <row r="112" spans="1:29" ht="24" x14ac:dyDescent="0.55000000000000004">
      <c r="A112" s="181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</row>
    <row r="113" spans="1:29" ht="24" x14ac:dyDescent="0.55000000000000004">
      <c r="A113" s="181"/>
      <c r="B113" s="181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</row>
    <row r="114" spans="1:29" ht="24" x14ac:dyDescent="0.55000000000000004">
      <c r="A114" s="181"/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</row>
    <row r="115" spans="1:29" ht="24" x14ac:dyDescent="0.55000000000000004">
      <c r="A115" s="181"/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</row>
    <row r="116" spans="1:29" ht="24" x14ac:dyDescent="0.55000000000000004">
      <c r="A116" s="181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</row>
    <row r="117" spans="1:29" ht="24" x14ac:dyDescent="0.55000000000000004">
      <c r="A117" s="181"/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</row>
    <row r="118" spans="1:29" ht="24" x14ac:dyDescent="0.55000000000000004">
      <c r="A118" s="181"/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</row>
    <row r="119" spans="1:29" ht="24" x14ac:dyDescent="0.55000000000000004">
      <c r="A119" s="181"/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</row>
    <row r="120" spans="1:29" ht="24" x14ac:dyDescent="0.55000000000000004">
      <c r="A120" s="181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</row>
    <row r="121" spans="1:29" ht="24" x14ac:dyDescent="0.55000000000000004">
      <c r="A121" s="181"/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</row>
    <row r="122" spans="1:29" ht="24" x14ac:dyDescent="0.55000000000000004">
      <c r="A122" s="181"/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</row>
    <row r="123" spans="1:29" ht="24" x14ac:dyDescent="0.55000000000000004">
      <c r="A123" s="181"/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</row>
    <row r="124" spans="1:29" ht="24" x14ac:dyDescent="0.55000000000000004">
      <c r="A124" s="181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</row>
    <row r="125" spans="1:29" ht="24" x14ac:dyDescent="0.55000000000000004">
      <c r="A125" s="181"/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</row>
    <row r="126" spans="1:29" ht="24" x14ac:dyDescent="0.55000000000000004">
      <c r="A126" s="181"/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</row>
    <row r="127" spans="1:29" ht="24" x14ac:dyDescent="0.55000000000000004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</row>
    <row r="128" spans="1:29" ht="24" x14ac:dyDescent="0.55000000000000004">
      <c r="A128" s="181"/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</row>
    <row r="129" spans="1:29" ht="24" x14ac:dyDescent="0.55000000000000004">
      <c r="A129" s="181"/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</row>
    <row r="130" spans="1:29" ht="24" x14ac:dyDescent="0.55000000000000004">
      <c r="A130" s="181"/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</row>
    <row r="131" spans="1:29" ht="24" x14ac:dyDescent="0.55000000000000004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</row>
    <row r="132" spans="1:29" ht="24" x14ac:dyDescent="0.55000000000000004">
      <c r="A132" s="181"/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</row>
    <row r="133" spans="1:29" ht="24" x14ac:dyDescent="0.55000000000000004">
      <c r="A133" s="181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</row>
    <row r="134" spans="1:29" ht="24" x14ac:dyDescent="0.55000000000000004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</row>
    <row r="135" spans="1:29" ht="24" x14ac:dyDescent="0.55000000000000004">
      <c r="A135" s="181"/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</row>
    <row r="136" spans="1:29" ht="24" x14ac:dyDescent="0.55000000000000004">
      <c r="A136" s="181"/>
      <c r="B136" s="181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</row>
    <row r="137" spans="1:29" ht="24" x14ac:dyDescent="0.55000000000000004">
      <c r="A137" s="181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</row>
    <row r="138" spans="1:29" ht="24" x14ac:dyDescent="0.55000000000000004">
      <c r="A138" s="181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</row>
    <row r="139" spans="1:29" ht="24" x14ac:dyDescent="0.55000000000000004">
      <c r="A139" s="181"/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</row>
    <row r="140" spans="1:29" ht="24" x14ac:dyDescent="0.55000000000000004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</row>
    <row r="141" spans="1:29" ht="24" x14ac:dyDescent="0.55000000000000004">
      <c r="A141" s="181"/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</row>
    <row r="142" spans="1:29" ht="24" x14ac:dyDescent="0.55000000000000004">
      <c r="A142" s="181"/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</row>
    <row r="143" spans="1:29" ht="24" x14ac:dyDescent="0.55000000000000004">
      <c r="A143" s="181"/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</row>
    <row r="144" spans="1:29" ht="24" x14ac:dyDescent="0.55000000000000004">
      <c r="A144" s="181"/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</row>
    <row r="145" spans="1:29" ht="24" x14ac:dyDescent="0.55000000000000004">
      <c r="A145" s="181"/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</row>
    <row r="146" spans="1:29" ht="24" x14ac:dyDescent="0.55000000000000004">
      <c r="A146" s="181"/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</row>
    <row r="147" spans="1:29" ht="24" x14ac:dyDescent="0.55000000000000004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</row>
    <row r="148" spans="1:29" ht="24" x14ac:dyDescent="0.55000000000000004">
      <c r="A148" s="181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</row>
    <row r="149" spans="1:29" ht="24" x14ac:dyDescent="0.55000000000000004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</row>
    <row r="150" spans="1:29" ht="24" x14ac:dyDescent="0.55000000000000004">
      <c r="A150" s="181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</row>
    <row r="151" spans="1:29" ht="24" x14ac:dyDescent="0.55000000000000004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</row>
    <row r="152" spans="1:29" ht="24" x14ac:dyDescent="0.55000000000000004">
      <c r="A152" s="181"/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</row>
    <row r="153" spans="1:29" ht="24" x14ac:dyDescent="0.55000000000000004">
      <c r="A153" s="181"/>
      <c r="B153" s="181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</row>
    <row r="154" spans="1:29" ht="24" x14ac:dyDescent="0.55000000000000004">
      <c r="A154" s="181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</row>
    <row r="155" spans="1:29" ht="24" x14ac:dyDescent="0.55000000000000004">
      <c r="A155" s="181"/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</row>
    <row r="156" spans="1:29" ht="24" x14ac:dyDescent="0.55000000000000004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</row>
    <row r="157" spans="1:29" ht="24" x14ac:dyDescent="0.55000000000000004">
      <c r="A157" s="181"/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</row>
    <row r="158" spans="1:29" ht="24" x14ac:dyDescent="0.55000000000000004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</row>
    <row r="159" spans="1:29" ht="24" x14ac:dyDescent="0.55000000000000004">
      <c r="A159" s="181"/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</row>
    <row r="160" spans="1:29" ht="24" x14ac:dyDescent="0.55000000000000004">
      <c r="A160" s="181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</row>
    <row r="161" spans="1:29" ht="24" x14ac:dyDescent="0.55000000000000004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</row>
    <row r="162" spans="1:29" ht="24" x14ac:dyDescent="0.55000000000000004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</row>
    <row r="163" spans="1:29" ht="24" x14ac:dyDescent="0.55000000000000004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</row>
    <row r="164" spans="1:29" ht="24" x14ac:dyDescent="0.55000000000000004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</row>
    <row r="165" spans="1:29" ht="24" x14ac:dyDescent="0.55000000000000004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</row>
    <row r="166" spans="1:29" ht="24" x14ac:dyDescent="0.55000000000000004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</row>
    <row r="167" spans="1:29" ht="24" x14ac:dyDescent="0.55000000000000004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</row>
    <row r="168" spans="1:29" ht="24" x14ac:dyDescent="0.55000000000000004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</row>
    <row r="169" spans="1:29" ht="24" x14ac:dyDescent="0.55000000000000004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</row>
    <row r="170" spans="1:29" ht="24" x14ac:dyDescent="0.55000000000000004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</row>
    <row r="171" spans="1:29" ht="24" x14ac:dyDescent="0.55000000000000004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</row>
    <row r="172" spans="1:29" ht="24" x14ac:dyDescent="0.55000000000000004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</row>
    <row r="173" spans="1:29" ht="24" x14ac:dyDescent="0.55000000000000004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</row>
    <row r="174" spans="1:29" ht="24" x14ac:dyDescent="0.55000000000000004">
      <c r="A174" s="181"/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</row>
    <row r="175" spans="1:29" ht="24" x14ac:dyDescent="0.55000000000000004">
      <c r="A175" s="181"/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</row>
    <row r="176" spans="1:29" ht="24" x14ac:dyDescent="0.55000000000000004">
      <c r="A176" s="181"/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</row>
    <row r="177" spans="1:29" ht="24" x14ac:dyDescent="0.55000000000000004">
      <c r="A177" s="181"/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</row>
    <row r="178" spans="1:29" ht="24" x14ac:dyDescent="0.55000000000000004">
      <c r="A178" s="181"/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</row>
    <row r="179" spans="1:29" ht="24" x14ac:dyDescent="0.55000000000000004">
      <c r="A179" s="181"/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</row>
    <row r="180" spans="1:29" ht="24" x14ac:dyDescent="0.55000000000000004">
      <c r="A180" s="181"/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</row>
    <row r="181" spans="1:29" ht="24" x14ac:dyDescent="0.55000000000000004">
      <c r="A181" s="181"/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</row>
    <row r="182" spans="1:29" ht="24" x14ac:dyDescent="0.55000000000000004">
      <c r="A182" s="181"/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</row>
    <row r="183" spans="1:29" ht="24" x14ac:dyDescent="0.55000000000000004">
      <c r="A183" s="181"/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</row>
    <row r="184" spans="1:29" ht="24" x14ac:dyDescent="0.55000000000000004">
      <c r="A184" s="181"/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</row>
    <row r="185" spans="1:29" ht="24" x14ac:dyDescent="0.55000000000000004">
      <c r="A185" s="181"/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</row>
    <row r="186" spans="1:29" ht="24" x14ac:dyDescent="0.55000000000000004">
      <c r="A186" s="181"/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</row>
    <row r="187" spans="1:29" ht="24" x14ac:dyDescent="0.55000000000000004">
      <c r="A187" s="181"/>
      <c r="B187" s="181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</row>
    <row r="188" spans="1:29" ht="24" x14ac:dyDescent="0.55000000000000004">
      <c r="A188" s="181"/>
      <c r="B188" s="181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</row>
    <row r="189" spans="1:29" ht="24" x14ac:dyDescent="0.55000000000000004">
      <c r="A189" s="181"/>
      <c r="B189" s="181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</row>
    <row r="190" spans="1:29" ht="24" x14ac:dyDescent="0.55000000000000004">
      <c r="A190" s="181"/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</row>
    <row r="191" spans="1:29" ht="24" x14ac:dyDescent="0.55000000000000004">
      <c r="A191" s="181"/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</row>
    <row r="192" spans="1:29" ht="24" x14ac:dyDescent="0.55000000000000004">
      <c r="A192" s="181"/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</row>
    <row r="193" spans="1:29" ht="24" x14ac:dyDescent="0.55000000000000004">
      <c r="A193" s="181"/>
      <c r="B193" s="181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</row>
    <row r="194" spans="1:29" ht="24" x14ac:dyDescent="0.55000000000000004">
      <c r="A194" s="181"/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</row>
    <row r="195" spans="1:29" ht="24" x14ac:dyDescent="0.55000000000000004">
      <c r="A195" s="181"/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</row>
    <row r="196" spans="1:29" ht="24" x14ac:dyDescent="0.55000000000000004">
      <c r="A196" s="181"/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</row>
    <row r="197" spans="1:29" ht="24" x14ac:dyDescent="0.55000000000000004">
      <c r="A197" s="181"/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</row>
    <row r="198" spans="1:29" ht="24" x14ac:dyDescent="0.55000000000000004">
      <c r="A198" s="181"/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</row>
    <row r="199" spans="1:29" ht="24" x14ac:dyDescent="0.55000000000000004">
      <c r="A199" s="181"/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</row>
    <row r="200" spans="1:29" ht="24" x14ac:dyDescent="0.55000000000000004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</row>
    <row r="201" spans="1:29" ht="24" x14ac:dyDescent="0.55000000000000004">
      <c r="A201" s="181"/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</row>
    <row r="202" spans="1:29" ht="24" x14ac:dyDescent="0.55000000000000004">
      <c r="A202" s="181"/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</row>
    <row r="203" spans="1:29" ht="24" x14ac:dyDescent="0.55000000000000004">
      <c r="A203" s="181"/>
      <c r="B203" s="181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</row>
    <row r="204" spans="1:29" ht="24" x14ac:dyDescent="0.55000000000000004">
      <c r="A204" s="181"/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</row>
    <row r="205" spans="1:29" ht="24" x14ac:dyDescent="0.55000000000000004">
      <c r="A205" s="181"/>
      <c r="B205" s="181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</row>
    <row r="206" spans="1:29" ht="24" x14ac:dyDescent="0.55000000000000004">
      <c r="A206" s="181"/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</row>
    <row r="207" spans="1:29" ht="24" x14ac:dyDescent="0.55000000000000004">
      <c r="A207" s="181"/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</row>
    <row r="208" spans="1:29" ht="24" x14ac:dyDescent="0.55000000000000004">
      <c r="A208" s="181"/>
      <c r="B208" s="181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</row>
    <row r="209" spans="1:29" ht="24" x14ac:dyDescent="0.55000000000000004">
      <c r="A209" s="181"/>
      <c r="B209" s="181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</row>
    <row r="210" spans="1:29" ht="24" x14ac:dyDescent="0.55000000000000004">
      <c r="A210" s="181"/>
      <c r="B210" s="181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</row>
    <row r="211" spans="1:29" ht="24" x14ac:dyDescent="0.55000000000000004">
      <c r="A211" s="181"/>
      <c r="B211" s="181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</row>
    <row r="212" spans="1:29" ht="24" x14ac:dyDescent="0.55000000000000004">
      <c r="A212" s="181"/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</row>
    <row r="213" spans="1:29" ht="24" x14ac:dyDescent="0.55000000000000004">
      <c r="A213" s="181"/>
      <c r="B213" s="181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</row>
    <row r="214" spans="1:29" ht="24" x14ac:dyDescent="0.55000000000000004">
      <c r="A214" s="181"/>
      <c r="B214" s="181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</row>
    <row r="215" spans="1:29" ht="24" x14ac:dyDescent="0.55000000000000004">
      <c r="A215" s="181"/>
      <c r="B215" s="181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</row>
    <row r="216" spans="1:29" ht="24" x14ac:dyDescent="0.55000000000000004">
      <c r="A216" s="181"/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</row>
    <row r="217" spans="1:29" ht="24" x14ac:dyDescent="0.55000000000000004">
      <c r="A217" s="181"/>
      <c r="B217" s="181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</row>
    <row r="218" spans="1:29" ht="24" x14ac:dyDescent="0.55000000000000004">
      <c r="A218" s="181"/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</row>
    <row r="219" spans="1:29" ht="24" x14ac:dyDescent="0.55000000000000004">
      <c r="A219" s="181"/>
      <c r="B219" s="181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</row>
    <row r="220" spans="1:29" ht="24" x14ac:dyDescent="0.55000000000000004">
      <c r="A220" s="181"/>
      <c r="B220" s="181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</row>
    <row r="221" spans="1:29" ht="24" x14ac:dyDescent="0.55000000000000004">
      <c r="A221" s="181"/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</row>
    <row r="222" spans="1:29" ht="24" x14ac:dyDescent="0.55000000000000004">
      <c r="A222" s="181"/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</row>
    <row r="223" spans="1:29" ht="24" x14ac:dyDescent="0.55000000000000004">
      <c r="A223" s="181"/>
      <c r="B223" s="181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</row>
    <row r="224" spans="1:29" ht="24" x14ac:dyDescent="0.55000000000000004">
      <c r="A224" s="181"/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</row>
    <row r="225" spans="1:29" ht="24" x14ac:dyDescent="0.55000000000000004">
      <c r="A225" s="181"/>
      <c r="B225" s="181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</row>
    <row r="226" spans="1:29" ht="24" x14ac:dyDescent="0.55000000000000004">
      <c r="A226" s="181"/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</row>
    <row r="227" spans="1:29" ht="24" x14ac:dyDescent="0.55000000000000004">
      <c r="A227" s="181"/>
      <c r="B227" s="181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</row>
    <row r="228" spans="1:29" ht="24" x14ac:dyDescent="0.55000000000000004">
      <c r="A228" s="181"/>
      <c r="B228" s="181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</row>
    <row r="229" spans="1:29" ht="24" x14ac:dyDescent="0.55000000000000004">
      <c r="A229" s="181"/>
      <c r="B229" s="181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</row>
    <row r="230" spans="1:29" ht="24" x14ac:dyDescent="0.55000000000000004">
      <c r="A230" s="181"/>
      <c r="B230" s="181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</row>
    <row r="231" spans="1:29" ht="24" x14ac:dyDescent="0.55000000000000004">
      <c r="A231" s="181"/>
      <c r="B231" s="181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</row>
    <row r="232" spans="1:29" ht="24" x14ac:dyDescent="0.55000000000000004">
      <c r="A232" s="181"/>
      <c r="B232" s="181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</row>
    <row r="233" spans="1:29" ht="24" x14ac:dyDescent="0.55000000000000004">
      <c r="A233" s="181"/>
      <c r="B233" s="181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</row>
    <row r="234" spans="1:29" ht="24" x14ac:dyDescent="0.55000000000000004">
      <c r="A234" s="181"/>
      <c r="B234" s="181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</row>
    <row r="235" spans="1:29" ht="24" x14ac:dyDescent="0.55000000000000004">
      <c r="A235" s="181"/>
      <c r="B235" s="181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</row>
    <row r="236" spans="1:29" ht="24" x14ac:dyDescent="0.55000000000000004">
      <c r="A236" s="181"/>
      <c r="B236" s="181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</row>
    <row r="237" spans="1:29" ht="24" x14ac:dyDescent="0.55000000000000004">
      <c r="A237" s="181"/>
      <c r="B237" s="181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</row>
    <row r="238" spans="1:29" ht="24" x14ac:dyDescent="0.55000000000000004">
      <c r="A238" s="181"/>
      <c r="B238" s="181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</row>
    <row r="239" spans="1:29" ht="24" x14ac:dyDescent="0.55000000000000004">
      <c r="A239" s="181"/>
      <c r="B239" s="181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</row>
    <row r="240" spans="1:29" ht="24" x14ac:dyDescent="0.55000000000000004">
      <c r="A240" s="181"/>
      <c r="B240" s="181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</row>
    <row r="241" spans="1:29" ht="24" x14ac:dyDescent="0.55000000000000004">
      <c r="A241" s="181"/>
      <c r="B241" s="181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</row>
    <row r="242" spans="1:29" ht="24" x14ac:dyDescent="0.55000000000000004">
      <c r="A242" s="181"/>
      <c r="B242" s="181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</row>
    <row r="243" spans="1:29" ht="24" x14ac:dyDescent="0.55000000000000004">
      <c r="A243" s="181"/>
      <c r="B243" s="181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</row>
    <row r="244" spans="1:29" ht="24" x14ac:dyDescent="0.55000000000000004">
      <c r="A244" s="181"/>
      <c r="B244" s="181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</row>
    <row r="245" spans="1:29" ht="24" x14ac:dyDescent="0.55000000000000004">
      <c r="A245" s="181"/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</row>
    <row r="246" spans="1:29" ht="24" x14ac:dyDescent="0.55000000000000004">
      <c r="A246" s="181"/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</row>
    <row r="247" spans="1:29" ht="24" x14ac:dyDescent="0.55000000000000004">
      <c r="A247" s="181"/>
      <c r="B247" s="181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</row>
    <row r="248" spans="1:29" ht="24" x14ac:dyDescent="0.55000000000000004">
      <c r="A248" s="181"/>
      <c r="B248" s="181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</row>
    <row r="249" spans="1:29" ht="24" x14ac:dyDescent="0.55000000000000004">
      <c r="A249" s="181"/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</row>
    <row r="250" spans="1:29" ht="24" x14ac:dyDescent="0.55000000000000004">
      <c r="A250" s="181"/>
      <c r="B250" s="181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</row>
    <row r="251" spans="1:29" ht="24" x14ac:dyDescent="0.55000000000000004">
      <c r="A251" s="181"/>
      <c r="B251" s="181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</row>
    <row r="252" spans="1:29" ht="24" x14ac:dyDescent="0.55000000000000004">
      <c r="A252" s="181"/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</row>
    <row r="253" spans="1:29" ht="24" x14ac:dyDescent="0.55000000000000004">
      <c r="A253" s="181"/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</row>
    <row r="254" spans="1:29" ht="24" x14ac:dyDescent="0.55000000000000004">
      <c r="A254" s="181"/>
      <c r="B254" s="181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</row>
    <row r="255" spans="1:29" ht="24" x14ac:dyDescent="0.55000000000000004">
      <c r="A255" s="181"/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</row>
    <row r="256" spans="1:29" ht="24" x14ac:dyDescent="0.55000000000000004">
      <c r="A256" s="181"/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</row>
    <row r="257" spans="1:29" ht="24" x14ac:dyDescent="0.55000000000000004">
      <c r="A257" s="181"/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</row>
    <row r="258" spans="1:29" ht="24" x14ac:dyDescent="0.55000000000000004">
      <c r="A258" s="181"/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</row>
    <row r="259" spans="1:29" ht="24" x14ac:dyDescent="0.55000000000000004">
      <c r="A259" s="181"/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</row>
    <row r="260" spans="1:29" ht="24" x14ac:dyDescent="0.55000000000000004">
      <c r="A260" s="181"/>
      <c r="B260" s="181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</row>
    <row r="261" spans="1:29" ht="24" x14ac:dyDescent="0.55000000000000004">
      <c r="A261" s="181"/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</row>
    <row r="262" spans="1:29" ht="24" x14ac:dyDescent="0.55000000000000004">
      <c r="A262" s="181"/>
      <c r="B262" s="181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</row>
    <row r="263" spans="1:29" ht="24" x14ac:dyDescent="0.55000000000000004">
      <c r="A263" s="181"/>
      <c r="B263" s="181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</row>
    <row r="264" spans="1:29" ht="24" x14ac:dyDescent="0.55000000000000004">
      <c r="A264" s="181"/>
      <c r="B264" s="181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</row>
    <row r="265" spans="1:29" ht="24" x14ac:dyDescent="0.55000000000000004">
      <c r="A265" s="181"/>
      <c r="B265" s="181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</row>
    <row r="266" spans="1:29" ht="24" x14ac:dyDescent="0.55000000000000004">
      <c r="A266" s="181"/>
      <c r="B266" s="181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</row>
    <row r="267" spans="1:29" ht="24" x14ac:dyDescent="0.55000000000000004">
      <c r="A267" s="181"/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</row>
    <row r="268" spans="1:29" ht="24" x14ac:dyDescent="0.55000000000000004">
      <c r="A268" s="181"/>
      <c r="B268" s="181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</row>
    <row r="269" spans="1:29" ht="24" x14ac:dyDescent="0.55000000000000004">
      <c r="A269" s="181"/>
      <c r="B269" s="181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</row>
    <row r="270" spans="1:29" ht="24" x14ac:dyDescent="0.55000000000000004">
      <c r="A270" s="181"/>
      <c r="B270" s="181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</row>
    <row r="271" spans="1:29" ht="24" x14ac:dyDescent="0.55000000000000004">
      <c r="A271" s="181"/>
      <c r="B271" s="181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</row>
    <row r="272" spans="1:29" ht="24" x14ac:dyDescent="0.55000000000000004">
      <c r="A272" s="181"/>
      <c r="B272" s="181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</row>
    <row r="273" spans="1:29" ht="24" x14ac:dyDescent="0.55000000000000004">
      <c r="A273" s="181"/>
      <c r="B273" s="181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</row>
    <row r="274" spans="1:29" ht="24" x14ac:dyDescent="0.55000000000000004">
      <c r="A274" s="181"/>
      <c r="B274" s="181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</row>
    <row r="275" spans="1:29" ht="24" x14ac:dyDescent="0.55000000000000004">
      <c r="A275" s="181"/>
      <c r="B275" s="181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</row>
    <row r="276" spans="1:29" ht="24" x14ac:dyDescent="0.55000000000000004">
      <c r="A276" s="181"/>
      <c r="B276" s="181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</row>
    <row r="277" spans="1:29" ht="24" x14ac:dyDescent="0.55000000000000004">
      <c r="A277" s="181"/>
      <c r="B277" s="181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</row>
    <row r="278" spans="1:29" ht="24" x14ac:dyDescent="0.55000000000000004">
      <c r="A278" s="181"/>
      <c r="B278" s="181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</row>
    <row r="279" spans="1:29" ht="24" x14ac:dyDescent="0.55000000000000004">
      <c r="A279" s="181"/>
      <c r="B279" s="181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</row>
    <row r="280" spans="1:29" ht="24" x14ac:dyDescent="0.55000000000000004">
      <c r="A280" s="181"/>
      <c r="B280" s="181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</row>
    <row r="281" spans="1:29" ht="24" x14ac:dyDescent="0.55000000000000004">
      <c r="A281" s="181"/>
      <c r="B281" s="181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</row>
    <row r="282" spans="1:29" ht="24" x14ac:dyDescent="0.55000000000000004">
      <c r="A282" s="181"/>
      <c r="B282" s="181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</row>
    <row r="283" spans="1:29" ht="24" x14ac:dyDescent="0.55000000000000004">
      <c r="A283" s="181"/>
      <c r="B283" s="181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</row>
    <row r="284" spans="1:29" ht="24" x14ac:dyDescent="0.55000000000000004">
      <c r="A284" s="181"/>
      <c r="B284" s="181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</row>
    <row r="285" spans="1:29" ht="24" x14ac:dyDescent="0.55000000000000004">
      <c r="A285" s="181"/>
      <c r="B285" s="181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</row>
    <row r="286" spans="1:29" ht="24" x14ac:dyDescent="0.55000000000000004">
      <c r="A286" s="181"/>
      <c r="B286" s="181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</row>
    <row r="287" spans="1:29" ht="24" x14ac:dyDescent="0.55000000000000004">
      <c r="A287" s="181"/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</row>
    <row r="288" spans="1:29" ht="24" x14ac:dyDescent="0.55000000000000004">
      <c r="A288" s="181"/>
      <c r="B288" s="181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</row>
    <row r="289" spans="1:29" ht="24" x14ac:dyDescent="0.55000000000000004">
      <c r="A289" s="181"/>
      <c r="B289" s="181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</row>
    <row r="290" spans="1:29" ht="24" x14ac:dyDescent="0.55000000000000004">
      <c r="A290" s="181"/>
      <c r="B290" s="181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</row>
    <row r="291" spans="1:29" ht="24" x14ac:dyDescent="0.55000000000000004">
      <c r="A291" s="181"/>
      <c r="B291" s="181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</row>
    <row r="292" spans="1:29" ht="24" x14ac:dyDescent="0.55000000000000004">
      <c r="A292" s="181"/>
      <c r="B292" s="181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</row>
    <row r="293" spans="1:29" ht="24" x14ac:dyDescent="0.55000000000000004">
      <c r="A293" s="181"/>
      <c r="B293" s="181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</row>
    <row r="294" spans="1:29" ht="24" x14ac:dyDescent="0.55000000000000004">
      <c r="A294" s="181"/>
      <c r="B294" s="181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</row>
    <row r="295" spans="1:29" ht="24" x14ac:dyDescent="0.55000000000000004">
      <c r="A295" s="181"/>
      <c r="B295" s="181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</row>
    <row r="296" spans="1:29" ht="24" x14ac:dyDescent="0.55000000000000004">
      <c r="A296" s="181"/>
      <c r="B296" s="181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</row>
    <row r="297" spans="1:29" ht="24" x14ac:dyDescent="0.55000000000000004">
      <c r="A297" s="181"/>
      <c r="B297" s="181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</row>
    <row r="298" spans="1:29" ht="24" x14ac:dyDescent="0.55000000000000004">
      <c r="A298" s="181"/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</row>
    <row r="299" spans="1:29" ht="24" x14ac:dyDescent="0.55000000000000004">
      <c r="A299" s="181"/>
      <c r="B299" s="181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</row>
    <row r="300" spans="1:29" ht="24" x14ac:dyDescent="0.55000000000000004">
      <c r="A300" s="181"/>
      <c r="B300" s="181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</row>
    <row r="301" spans="1:29" ht="24" x14ac:dyDescent="0.55000000000000004">
      <c r="A301" s="181"/>
      <c r="B301" s="181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</row>
    <row r="302" spans="1:29" ht="24" x14ac:dyDescent="0.55000000000000004">
      <c r="A302" s="181"/>
      <c r="B302" s="181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</row>
    <row r="303" spans="1:29" ht="24" x14ac:dyDescent="0.55000000000000004">
      <c r="A303" s="181"/>
      <c r="B303" s="181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</row>
    <row r="304" spans="1:29" ht="24" x14ac:dyDescent="0.55000000000000004">
      <c r="A304" s="181"/>
      <c r="B304" s="181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</row>
    <row r="305" spans="1:29" ht="24" x14ac:dyDescent="0.55000000000000004">
      <c r="A305" s="181"/>
      <c r="B305" s="181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</row>
    <row r="306" spans="1:29" ht="24" x14ac:dyDescent="0.55000000000000004">
      <c r="A306" s="181"/>
      <c r="B306" s="181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</row>
    <row r="307" spans="1:29" ht="24" x14ac:dyDescent="0.55000000000000004">
      <c r="A307" s="181"/>
      <c r="B307" s="181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</row>
    <row r="308" spans="1:29" ht="24" x14ac:dyDescent="0.55000000000000004">
      <c r="A308" s="181"/>
      <c r="B308" s="181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</row>
    <row r="309" spans="1:29" ht="24" x14ac:dyDescent="0.55000000000000004">
      <c r="A309" s="181"/>
      <c r="B309" s="181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</row>
    <row r="310" spans="1:29" ht="24" x14ac:dyDescent="0.55000000000000004">
      <c r="A310" s="181"/>
      <c r="B310" s="181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</row>
    <row r="311" spans="1:29" ht="24" x14ac:dyDescent="0.55000000000000004">
      <c r="A311" s="181"/>
      <c r="B311" s="181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</row>
    <row r="312" spans="1:29" ht="24" x14ac:dyDescent="0.55000000000000004">
      <c r="A312" s="181"/>
      <c r="B312" s="181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</row>
    <row r="313" spans="1:29" ht="24" x14ac:dyDescent="0.55000000000000004">
      <c r="A313" s="181"/>
      <c r="B313" s="181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</row>
    <row r="314" spans="1:29" ht="24" x14ac:dyDescent="0.55000000000000004">
      <c r="A314" s="181"/>
      <c r="B314" s="181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</row>
    <row r="315" spans="1:29" ht="24" x14ac:dyDescent="0.55000000000000004">
      <c r="A315" s="181"/>
      <c r="B315" s="181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</row>
    <row r="316" spans="1:29" ht="24" x14ac:dyDescent="0.55000000000000004">
      <c r="A316" s="181"/>
      <c r="B316" s="181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</row>
    <row r="317" spans="1:29" ht="24" x14ac:dyDescent="0.55000000000000004">
      <c r="A317" s="181"/>
      <c r="B317" s="181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</row>
    <row r="318" spans="1:29" ht="24" x14ac:dyDescent="0.55000000000000004">
      <c r="A318" s="181"/>
      <c r="B318" s="181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</row>
    <row r="319" spans="1:29" ht="24" x14ac:dyDescent="0.55000000000000004">
      <c r="A319" s="181"/>
      <c r="B319" s="181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</row>
    <row r="320" spans="1:29" ht="24" x14ac:dyDescent="0.55000000000000004">
      <c r="A320" s="181"/>
      <c r="B320" s="181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  <c r="AA320" s="181"/>
      <c r="AB320" s="181"/>
      <c r="AC320" s="181"/>
    </row>
    <row r="321" spans="1:29" ht="24" x14ac:dyDescent="0.55000000000000004">
      <c r="A321" s="181"/>
      <c r="B321" s="181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</row>
    <row r="322" spans="1:29" ht="24" x14ac:dyDescent="0.55000000000000004">
      <c r="A322" s="181"/>
      <c r="B322" s="181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</row>
    <row r="323" spans="1:29" ht="24" x14ac:dyDescent="0.55000000000000004">
      <c r="A323" s="181"/>
      <c r="B323" s="181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1"/>
      <c r="AB323" s="181"/>
      <c r="AC323" s="181"/>
    </row>
    <row r="324" spans="1:29" ht="24" x14ac:dyDescent="0.55000000000000004">
      <c r="A324" s="181"/>
      <c r="B324" s="181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</row>
    <row r="325" spans="1:29" ht="24" x14ac:dyDescent="0.55000000000000004">
      <c r="A325" s="181"/>
      <c r="B325" s="181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</row>
    <row r="326" spans="1:29" ht="24" x14ac:dyDescent="0.55000000000000004">
      <c r="A326" s="181"/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</row>
    <row r="327" spans="1:29" ht="24" x14ac:dyDescent="0.55000000000000004">
      <c r="A327" s="181"/>
      <c r="B327" s="181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</row>
    <row r="328" spans="1:29" ht="24" x14ac:dyDescent="0.55000000000000004">
      <c r="A328" s="181"/>
      <c r="B328" s="181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</row>
    <row r="329" spans="1:29" ht="24" x14ac:dyDescent="0.55000000000000004">
      <c r="A329" s="181"/>
      <c r="B329" s="181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</row>
    <row r="330" spans="1:29" ht="24" x14ac:dyDescent="0.55000000000000004">
      <c r="A330" s="181"/>
      <c r="B330" s="181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</row>
    <row r="331" spans="1:29" ht="24" x14ac:dyDescent="0.55000000000000004">
      <c r="A331" s="181"/>
      <c r="B331" s="181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</row>
    <row r="332" spans="1:29" ht="24" x14ac:dyDescent="0.55000000000000004">
      <c r="A332" s="181"/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</row>
    <row r="333" spans="1:29" ht="24" x14ac:dyDescent="0.55000000000000004">
      <c r="A333" s="181"/>
      <c r="B333" s="181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</row>
    <row r="334" spans="1:29" ht="24" x14ac:dyDescent="0.55000000000000004">
      <c r="A334" s="181"/>
      <c r="B334" s="181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</row>
    <row r="335" spans="1:29" ht="24" x14ac:dyDescent="0.55000000000000004">
      <c r="A335" s="181"/>
      <c r="B335" s="181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</row>
    <row r="336" spans="1:29" ht="24" x14ac:dyDescent="0.55000000000000004">
      <c r="A336" s="181"/>
      <c r="B336" s="181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</row>
    <row r="337" spans="1:29" ht="24" x14ac:dyDescent="0.55000000000000004">
      <c r="A337" s="181"/>
      <c r="B337" s="181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</row>
    <row r="338" spans="1:29" ht="24" x14ac:dyDescent="0.55000000000000004">
      <c r="A338" s="181"/>
      <c r="B338" s="181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</row>
    <row r="339" spans="1:29" ht="24" x14ac:dyDescent="0.55000000000000004">
      <c r="A339" s="181"/>
      <c r="B339" s="181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</row>
    <row r="340" spans="1:29" ht="24" x14ac:dyDescent="0.55000000000000004">
      <c r="A340" s="181"/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</row>
    <row r="341" spans="1:29" ht="24" x14ac:dyDescent="0.55000000000000004">
      <c r="A341" s="181"/>
      <c r="B341" s="181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</row>
    <row r="342" spans="1:29" ht="24" x14ac:dyDescent="0.55000000000000004">
      <c r="A342" s="181"/>
      <c r="B342" s="181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</row>
    <row r="343" spans="1:29" ht="24" x14ac:dyDescent="0.55000000000000004">
      <c r="A343" s="181"/>
      <c r="B343" s="181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</row>
    <row r="344" spans="1:29" ht="24" x14ac:dyDescent="0.55000000000000004">
      <c r="A344" s="181"/>
      <c r="B344" s="181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</row>
    <row r="345" spans="1:29" ht="24" x14ac:dyDescent="0.55000000000000004">
      <c r="A345" s="181"/>
      <c r="B345" s="181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</row>
    <row r="346" spans="1:29" ht="24" x14ac:dyDescent="0.55000000000000004">
      <c r="A346" s="181"/>
      <c r="B346" s="181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</row>
    <row r="347" spans="1:29" ht="24" x14ac:dyDescent="0.55000000000000004">
      <c r="A347" s="181"/>
      <c r="B347" s="181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</row>
    <row r="348" spans="1:29" ht="24" x14ac:dyDescent="0.55000000000000004">
      <c r="A348" s="181"/>
      <c r="B348" s="181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</row>
    <row r="349" spans="1:29" ht="24" x14ac:dyDescent="0.55000000000000004">
      <c r="A349" s="181"/>
      <c r="B349" s="181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</row>
    <row r="350" spans="1:29" ht="24" x14ac:dyDescent="0.55000000000000004">
      <c r="A350" s="181"/>
      <c r="B350" s="181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</row>
    <row r="351" spans="1:29" ht="24" x14ac:dyDescent="0.55000000000000004">
      <c r="A351" s="181"/>
      <c r="B351" s="181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</row>
    <row r="352" spans="1:29" ht="24" x14ac:dyDescent="0.55000000000000004">
      <c r="A352" s="181"/>
      <c r="B352" s="181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</row>
    <row r="353" spans="1:29" ht="24" x14ac:dyDescent="0.55000000000000004">
      <c r="A353" s="181"/>
      <c r="B353" s="181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</row>
    <row r="354" spans="1:29" ht="24" x14ac:dyDescent="0.55000000000000004">
      <c r="A354" s="181"/>
      <c r="B354" s="181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</row>
    <row r="355" spans="1:29" ht="24" x14ac:dyDescent="0.55000000000000004">
      <c r="A355" s="181"/>
      <c r="B355" s="181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</row>
    <row r="356" spans="1:29" ht="24" x14ac:dyDescent="0.55000000000000004">
      <c r="A356" s="181"/>
      <c r="B356" s="181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</row>
    <row r="357" spans="1:29" ht="24" x14ac:dyDescent="0.55000000000000004">
      <c r="A357" s="181"/>
      <c r="B357" s="181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</row>
    <row r="358" spans="1:29" ht="24" x14ac:dyDescent="0.55000000000000004">
      <c r="A358" s="181"/>
      <c r="B358" s="181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</row>
    <row r="359" spans="1:29" ht="24" x14ac:dyDescent="0.55000000000000004">
      <c r="A359" s="181"/>
      <c r="B359" s="181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</row>
    <row r="360" spans="1:29" ht="24" x14ac:dyDescent="0.55000000000000004">
      <c r="A360" s="181"/>
      <c r="B360" s="181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</row>
    <row r="361" spans="1:29" ht="24" x14ac:dyDescent="0.55000000000000004">
      <c r="A361" s="181"/>
      <c r="B361" s="181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</row>
    <row r="362" spans="1:29" ht="24" x14ac:dyDescent="0.55000000000000004">
      <c r="A362" s="181"/>
      <c r="B362" s="181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</row>
    <row r="363" spans="1:29" ht="24" x14ac:dyDescent="0.55000000000000004">
      <c r="A363" s="181"/>
      <c r="B363" s="181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</row>
    <row r="364" spans="1:29" ht="24" x14ac:dyDescent="0.55000000000000004">
      <c r="A364" s="181"/>
      <c r="B364" s="181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</row>
    <row r="365" spans="1:29" ht="24" x14ac:dyDescent="0.55000000000000004">
      <c r="A365" s="181"/>
      <c r="B365" s="181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</row>
    <row r="366" spans="1:29" ht="24" x14ac:dyDescent="0.55000000000000004">
      <c r="A366" s="181"/>
      <c r="B366" s="181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</row>
    <row r="367" spans="1:29" ht="24" x14ac:dyDescent="0.55000000000000004">
      <c r="A367" s="181"/>
      <c r="B367" s="181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</row>
    <row r="368" spans="1:29" ht="24" x14ac:dyDescent="0.55000000000000004">
      <c r="A368" s="181"/>
      <c r="B368" s="181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</row>
    <row r="369" spans="1:29" ht="24" x14ac:dyDescent="0.55000000000000004">
      <c r="A369" s="181"/>
      <c r="B369" s="181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</row>
    <row r="370" spans="1:29" ht="24" x14ac:dyDescent="0.55000000000000004">
      <c r="A370" s="181"/>
      <c r="B370" s="181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</row>
    <row r="371" spans="1:29" ht="24" x14ac:dyDescent="0.55000000000000004">
      <c r="A371" s="181"/>
      <c r="B371" s="181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</row>
    <row r="372" spans="1:29" ht="24" x14ac:dyDescent="0.55000000000000004">
      <c r="A372" s="181"/>
      <c r="B372" s="181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</row>
    <row r="373" spans="1:29" ht="24" x14ac:dyDescent="0.55000000000000004">
      <c r="A373" s="181"/>
      <c r="B373" s="181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</row>
    <row r="374" spans="1:29" ht="24" x14ac:dyDescent="0.55000000000000004">
      <c r="A374" s="181"/>
      <c r="B374" s="181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</row>
    <row r="375" spans="1:29" ht="24" x14ac:dyDescent="0.55000000000000004">
      <c r="A375" s="181"/>
      <c r="B375" s="181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</row>
    <row r="376" spans="1:29" ht="24" x14ac:dyDescent="0.55000000000000004">
      <c r="A376" s="181"/>
      <c r="B376" s="181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</row>
    <row r="377" spans="1:29" ht="24" x14ac:dyDescent="0.55000000000000004">
      <c r="A377" s="181"/>
      <c r="B377" s="181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</row>
    <row r="378" spans="1:29" ht="24" x14ac:dyDescent="0.55000000000000004">
      <c r="A378" s="181"/>
      <c r="B378" s="181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</row>
    <row r="379" spans="1:29" ht="24" x14ac:dyDescent="0.55000000000000004">
      <c r="A379" s="181"/>
      <c r="B379" s="181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</row>
    <row r="380" spans="1:29" ht="24" x14ac:dyDescent="0.55000000000000004">
      <c r="A380" s="181"/>
      <c r="B380" s="181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</row>
    <row r="381" spans="1:29" ht="24" x14ac:dyDescent="0.55000000000000004">
      <c r="A381" s="181"/>
      <c r="B381" s="181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</row>
    <row r="382" spans="1:29" ht="24" x14ac:dyDescent="0.55000000000000004">
      <c r="A382" s="181"/>
      <c r="B382" s="181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</row>
    <row r="383" spans="1:29" ht="24" x14ac:dyDescent="0.55000000000000004">
      <c r="A383" s="181"/>
      <c r="B383" s="181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</row>
    <row r="384" spans="1:29" ht="24" x14ac:dyDescent="0.55000000000000004">
      <c r="A384" s="181"/>
      <c r="B384" s="181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</row>
    <row r="385" spans="1:29" ht="24" x14ac:dyDescent="0.55000000000000004">
      <c r="A385" s="181"/>
      <c r="B385" s="181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</row>
    <row r="386" spans="1:29" ht="24" x14ac:dyDescent="0.55000000000000004">
      <c r="A386" s="181"/>
      <c r="B386" s="181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</row>
    <row r="387" spans="1:29" ht="24" x14ac:dyDescent="0.55000000000000004">
      <c r="A387" s="181"/>
      <c r="B387" s="181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</row>
    <row r="388" spans="1:29" ht="24" x14ac:dyDescent="0.55000000000000004">
      <c r="A388" s="181"/>
      <c r="B388" s="181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</row>
    <row r="389" spans="1:29" ht="24" x14ac:dyDescent="0.55000000000000004">
      <c r="A389" s="181"/>
      <c r="B389" s="181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</row>
    <row r="390" spans="1:29" ht="24" x14ac:dyDescent="0.55000000000000004">
      <c r="A390" s="181"/>
      <c r="B390" s="181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</row>
    <row r="391" spans="1:29" ht="24" x14ac:dyDescent="0.55000000000000004">
      <c r="A391" s="181"/>
      <c r="B391" s="181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</row>
    <row r="392" spans="1:29" ht="24" x14ac:dyDescent="0.55000000000000004">
      <c r="A392" s="181"/>
      <c r="B392" s="181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</row>
    <row r="393" spans="1:29" ht="24" x14ac:dyDescent="0.55000000000000004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</row>
    <row r="394" spans="1:29" ht="24" x14ac:dyDescent="0.55000000000000004">
      <c r="A394" s="181"/>
      <c r="B394" s="181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</row>
    <row r="395" spans="1:29" ht="24" x14ac:dyDescent="0.55000000000000004">
      <c r="A395" s="181"/>
      <c r="B395" s="181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</row>
    <row r="396" spans="1:29" ht="24" x14ac:dyDescent="0.55000000000000004">
      <c r="A396" s="181"/>
      <c r="B396" s="181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</row>
    <row r="397" spans="1:29" ht="24" x14ac:dyDescent="0.55000000000000004">
      <c r="A397" s="181"/>
      <c r="B397" s="181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</row>
    <row r="398" spans="1:29" ht="24" x14ac:dyDescent="0.55000000000000004">
      <c r="A398" s="181"/>
      <c r="B398" s="181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</row>
    <row r="399" spans="1:29" ht="24" x14ac:dyDescent="0.55000000000000004">
      <c r="A399" s="181"/>
      <c r="B399" s="181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</row>
    <row r="400" spans="1:29" ht="24" x14ac:dyDescent="0.55000000000000004">
      <c r="A400" s="181"/>
      <c r="B400" s="181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</row>
    <row r="401" spans="1:29" ht="24" x14ac:dyDescent="0.55000000000000004">
      <c r="A401" s="181"/>
      <c r="B401" s="181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  <c r="AA401" s="181"/>
      <c r="AB401" s="181"/>
      <c r="AC401" s="181"/>
    </row>
    <row r="402" spans="1:29" ht="24" x14ac:dyDescent="0.55000000000000004">
      <c r="A402" s="181"/>
      <c r="B402" s="181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</row>
    <row r="403" spans="1:29" ht="24" x14ac:dyDescent="0.55000000000000004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</row>
    <row r="404" spans="1:29" ht="24" x14ac:dyDescent="0.55000000000000004">
      <c r="A404" s="181"/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</row>
    <row r="405" spans="1:29" ht="24" x14ac:dyDescent="0.55000000000000004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</row>
    <row r="406" spans="1:29" ht="24" x14ac:dyDescent="0.55000000000000004">
      <c r="A406" s="181"/>
      <c r="B406" s="181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</row>
    <row r="407" spans="1:29" ht="24" x14ac:dyDescent="0.55000000000000004">
      <c r="A407" s="181"/>
      <c r="B407" s="181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  <c r="AA407" s="181"/>
      <c r="AB407" s="181"/>
      <c r="AC407" s="181"/>
    </row>
    <row r="408" spans="1:29" ht="24" x14ac:dyDescent="0.55000000000000004">
      <c r="A408" s="181"/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</row>
    <row r="409" spans="1:29" ht="24" x14ac:dyDescent="0.55000000000000004">
      <c r="A409" s="181"/>
      <c r="B409" s="181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</row>
    <row r="410" spans="1:29" ht="24" x14ac:dyDescent="0.55000000000000004">
      <c r="A410" s="181"/>
      <c r="B410" s="181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</row>
    <row r="411" spans="1:29" ht="24" x14ac:dyDescent="0.55000000000000004">
      <c r="A411" s="181"/>
      <c r="B411" s="181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</row>
    <row r="412" spans="1:29" ht="24" x14ac:dyDescent="0.55000000000000004">
      <c r="A412" s="181"/>
      <c r="B412" s="181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</row>
    <row r="413" spans="1:29" ht="24" x14ac:dyDescent="0.55000000000000004">
      <c r="A413" s="181"/>
      <c r="B413" s="181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</row>
    <row r="414" spans="1:29" ht="24" x14ac:dyDescent="0.55000000000000004">
      <c r="A414" s="181"/>
      <c r="B414" s="181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</row>
    <row r="415" spans="1:29" ht="24" x14ac:dyDescent="0.55000000000000004">
      <c r="A415" s="181"/>
      <c r="B415" s="181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</row>
    <row r="416" spans="1:29" ht="24" x14ac:dyDescent="0.55000000000000004">
      <c r="A416" s="181"/>
      <c r="B416" s="181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</row>
    <row r="417" spans="1:29" ht="24" x14ac:dyDescent="0.55000000000000004">
      <c r="A417" s="181"/>
      <c r="B417" s="181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</row>
    <row r="418" spans="1:29" ht="24" x14ac:dyDescent="0.55000000000000004">
      <c r="A418" s="181"/>
      <c r="B418" s="181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</row>
    <row r="419" spans="1:29" ht="24" x14ac:dyDescent="0.55000000000000004">
      <c r="A419" s="181"/>
      <c r="B419" s="181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</row>
    <row r="420" spans="1:29" ht="24" x14ac:dyDescent="0.55000000000000004">
      <c r="A420" s="181"/>
      <c r="B420" s="181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</row>
    <row r="421" spans="1:29" ht="24" x14ac:dyDescent="0.55000000000000004">
      <c r="A421" s="181"/>
      <c r="B421" s="181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</row>
    <row r="422" spans="1:29" ht="24" x14ac:dyDescent="0.55000000000000004">
      <c r="A422" s="181"/>
      <c r="B422" s="181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</row>
    <row r="423" spans="1:29" ht="24" x14ac:dyDescent="0.55000000000000004">
      <c r="A423" s="181"/>
      <c r="B423" s="181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</row>
    <row r="424" spans="1:29" ht="24" x14ac:dyDescent="0.55000000000000004">
      <c r="A424" s="181"/>
      <c r="B424" s="181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</row>
    <row r="425" spans="1:29" ht="24" x14ac:dyDescent="0.55000000000000004">
      <c r="A425" s="181"/>
      <c r="B425" s="181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</row>
    <row r="426" spans="1:29" ht="24" x14ac:dyDescent="0.55000000000000004">
      <c r="A426" s="181"/>
      <c r="B426" s="181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</row>
    <row r="427" spans="1:29" ht="24" x14ac:dyDescent="0.55000000000000004">
      <c r="A427" s="181"/>
      <c r="B427" s="181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</row>
    <row r="428" spans="1:29" ht="24" x14ac:dyDescent="0.55000000000000004">
      <c r="A428" s="181"/>
      <c r="B428" s="181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</row>
    <row r="429" spans="1:29" ht="24" x14ac:dyDescent="0.55000000000000004">
      <c r="A429" s="181"/>
      <c r="B429" s="181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</row>
    <row r="430" spans="1:29" ht="24" x14ac:dyDescent="0.55000000000000004">
      <c r="A430" s="181"/>
      <c r="B430" s="181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</row>
    <row r="431" spans="1:29" ht="24" x14ac:dyDescent="0.55000000000000004">
      <c r="A431" s="181"/>
      <c r="B431" s="181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</row>
    <row r="432" spans="1:29" ht="24" x14ac:dyDescent="0.55000000000000004">
      <c r="A432" s="181"/>
      <c r="B432" s="181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</row>
    <row r="433" spans="1:29" ht="24" x14ac:dyDescent="0.55000000000000004">
      <c r="A433" s="181"/>
      <c r="B433" s="181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</row>
    <row r="434" spans="1:29" ht="24" x14ac:dyDescent="0.55000000000000004">
      <c r="A434" s="181"/>
      <c r="B434" s="181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</row>
    <row r="435" spans="1:29" ht="24" x14ac:dyDescent="0.55000000000000004">
      <c r="A435" s="181"/>
      <c r="B435" s="181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</row>
    <row r="436" spans="1:29" ht="24" x14ac:dyDescent="0.55000000000000004">
      <c r="A436" s="181"/>
      <c r="B436" s="181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</row>
    <row r="437" spans="1:29" ht="24" x14ac:dyDescent="0.55000000000000004">
      <c r="A437" s="181"/>
      <c r="B437" s="181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</row>
    <row r="438" spans="1:29" ht="24" x14ac:dyDescent="0.55000000000000004">
      <c r="A438" s="181"/>
      <c r="B438" s="181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</row>
    <row r="439" spans="1:29" ht="24" x14ac:dyDescent="0.55000000000000004">
      <c r="A439" s="181"/>
      <c r="B439" s="181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</row>
    <row r="440" spans="1:29" ht="24" x14ac:dyDescent="0.55000000000000004">
      <c r="A440" s="181"/>
      <c r="B440" s="181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</row>
    <row r="441" spans="1:29" ht="24" x14ac:dyDescent="0.55000000000000004">
      <c r="A441" s="181"/>
      <c r="B441" s="181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</row>
    <row r="442" spans="1:29" ht="24" x14ac:dyDescent="0.55000000000000004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</row>
    <row r="443" spans="1:29" ht="24" x14ac:dyDescent="0.55000000000000004">
      <c r="A443" s="181"/>
      <c r="B443" s="181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</row>
    <row r="444" spans="1:29" ht="24" x14ac:dyDescent="0.55000000000000004">
      <c r="A444" s="181"/>
      <c r="B444" s="181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</row>
    <row r="445" spans="1:29" ht="24" x14ac:dyDescent="0.55000000000000004">
      <c r="A445" s="181"/>
      <c r="B445" s="181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</row>
    <row r="446" spans="1:29" ht="24" x14ac:dyDescent="0.55000000000000004">
      <c r="A446" s="181"/>
      <c r="B446" s="181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</row>
    <row r="447" spans="1:29" ht="24" x14ac:dyDescent="0.55000000000000004">
      <c r="A447" s="181"/>
      <c r="B447" s="181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</row>
    <row r="448" spans="1:29" ht="24" x14ac:dyDescent="0.55000000000000004">
      <c r="A448" s="181"/>
      <c r="B448" s="181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</row>
    <row r="449" spans="1:29" ht="24" x14ac:dyDescent="0.55000000000000004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</row>
    <row r="450" spans="1:29" ht="24" x14ac:dyDescent="0.55000000000000004">
      <c r="A450" s="181"/>
      <c r="B450" s="181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</row>
    <row r="451" spans="1:29" ht="24" x14ac:dyDescent="0.55000000000000004">
      <c r="A451" s="181"/>
      <c r="B451" s="181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</row>
    <row r="452" spans="1:29" ht="24" x14ac:dyDescent="0.55000000000000004">
      <c r="A452" s="181"/>
      <c r="B452" s="181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</row>
    <row r="453" spans="1:29" ht="24" x14ac:dyDescent="0.55000000000000004">
      <c r="A453" s="181"/>
      <c r="B453" s="181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</row>
    <row r="454" spans="1:29" ht="24" x14ac:dyDescent="0.55000000000000004">
      <c r="A454" s="181"/>
      <c r="B454" s="181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</row>
    <row r="455" spans="1:29" ht="24" x14ac:dyDescent="0.55000000000000004">
      <c r="A455" s="181"/>
      <c r="B455" s="181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</row>
    <row r="456" spans="1:29" ht="24" x14ac:dyDescent="0.55000000000000004">
      <c r="A456" s="181"/>
      <c r="B456" s="181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</row>
    <row r="457" spans="1:29" ht="24" x14ac:dyDescent="0.55000000000000004">
      <c r="A457" s="181"/>
      <c r="B457" s="181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</row>
    <row r="458" spans="1:29" ht="24" x14ac:dyDescent="0.55000000000000004">
      <c r="A458" s="181"/>
      <c r="B458" s="181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</row>
    <row r="459" spans="1:29" ht="24" x14ac:dyDescent="0.55000000000000004">
      <c r="A459" s="181"/>
      <c r="B459" s="181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</row>
    <row r="460" spans="1:29" ht="24" x14ac:dyDescent="0.55000000000000004">
      <c r="A460" s="181"/>
      <c r="B460" s="181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</row>
    <row r="461" spans="1:29" ht="24" x14ac:dyDescent="0.55000000000000004">
      <c r="A461" s="181"/>
      <c r="B461" s="181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</row>
    <row r="462" spans="1:29" ht="24" x14ac:dyDescent="0.55000000000000004">
      <c r="A462" s="181"/>
      <c r="B462" s="181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</row>
    <row r="463" spans="1:29" ht="24" x14ac:dyDescent="0.55000000000000004">
      <c r="A463" s="181"/>
      <c r="B463" s="181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</row>
    <row r="464" spans="1:29" ht="24" x14ac:dyDescent="0.55000000000000004">
      <c r="A464" s="181"/>
      <c r="B464" s="181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  <c r="AA464" s="181"/>
      <c r="AB464" s="181"/>
      <c r="AC464" s="181"/>
    </row>
    <row r="465" spans="1:29" ht="24" x14ac:dyDescent="0.55000000000000004">
      <c r="A465" s="181"/>
      <c r="B465" s="181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</row>
    <row r="466" spans="1:29" ht="24" x14ac:dyDescent="0.55000000000000004">
      <c r="A466" s="181"/>
      <c r="B466" s="181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  <c r="AA466" s="181"/>
      <c r="AB466" s="181"/>
      <c r="AC466" s="181"/>
    </row>
    <row r="467" spans="1:29" ht="24" x14ac:dyDescent="0.55000000000000004">
      <c r="A467" s="181"/>
      <c r="B467" s="181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181"/>
      <c r="AB467" s="181"/>
      <c r="AC467" s="181"/>
    </row>
    <row r="468" spans="1:29" ht="24" x14ac:dyDescent="0.55000000000000004">
      <c r="A468" s="181"/>
      <c r="B468" s="181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181"/>
      <c r="AB468" s="181"/>
      <c r="AC468" s="181"/>
    </row>
    <row r="469" spans="1:29" ht="24" x14ac:dyDescent="0.55000000000000004">
      <c r="A469" s="181"/>
      <c r="B469" s="181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</row>
    <row r="470" spans="1:29" ht="24" x14ac:dyDescent="0.55000000000000004">
      <c r="A470" s="181"/>
      <c r="B470" s="181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  <c r="AA470" s="181"/>
      <c r="AB470" s="181"/>
      <c r="AC470" s="181"/>
    </row>
    <row r="471" spans="1:29" ht="24" x14ac:dyDescent="0.55000000000000004">
      <c r="A471" s="181"/>
      <c r="B471" s="181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</row>
    <row r="472" spans="1:29" ht="24" x14ac:dyDescent="0.55000000000000004">
      <c r="A472" s="181"/>
      <c r="B472" s="181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  <c r="AA472" s="181"/>
      <c r="AB472" s="181"/>
      <c r="AC472" s="181"/>
    </row>
    <row r="473" spans="1:29" ht="24" x14ac:dyDescent="0.55000000000000004">
      <c r="A473" s="181"/>
      <c r="B473" s="181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181"/>
      <c r="AB473" s="181"/>
      <c r="AC473" s="181"/>
    </row>
    <row r="474" spans="1:29" ht="24" x14ac:dyDescent="0.55000000000000004">
      <c r="A474" s="181"/>
      <c r="B474" s="181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</row>
    <row r="475" spans="1:29" ht="24" x14ac:dyDescent="0.55000000000000004">
      <c r="A475" s="181"/>
      <c r="B475" s="181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</row>
    <row r="476" spans="1:29" ht="24" x14ac:dyDescent="0.55000000000000004">
      <c r="A476" s="181"/>
      <c r="B476" s="181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</row>
    <row r="477" spans="1:29" ht="24" x14ac:dyDescent="0.55000000000000004">
      <c r="A477" s="181"/>
      <c r="B477" s="181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  <c r="AA477" s="181"/>
      <c r="AB477" s="181"/>
      <c r="AC477" s="181"/>
    </row>
    <row r="478" spans="1:29" ht="24" x14ac:dyDescent="0.55000000000000004">
      <c r="A478" s="181"/>
      <c r="B478" s="181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</row>
    <row r="479" spans="1:29" ht="24" x14ac:dyDescent="0.55000000000000004">
      <c r="A479" s="181"/>
      <c r="B479" s="181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</row>
    <row r="480" spans="1:29" ht="24" x14ac:dyDescent="0.55000000000000004">
      <c r="A480" s="181"/>
      <c r="B480" s="181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</row>
    <row r="481" spans="1:29" ht="24" x14ac:dyDescent="0.55000000000000004">
      <c r="A481" s="181"/>
      <c r="B481" s="181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</row>
    <row r="482" spans="1:29" ht="24" x14ac:dyDescent="0.55000000000000004">
      <c r="A482" s="181"/>
      <c r="B482" s="181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</row>
    <row r="483" spans="1:29" ht="24" x14ac:dyDescent="0.55000000000000004">
      <c r="A483" s="181"/>
      <c r="B483" s="181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81"/>
    </row>
    <row r="484" spans="1:29" ht="24" x14ac:dyDescent="0.55000000000000004">
      <c r="A484" s="181"/>
      <c r="B484" s="181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  <c r="AA484" s="181"/>
      <c r="AB484" s="181"/>
      <c r="AC484" s="181"/>
    </row>
    <row r="485" spans="1:29" ht="24" x14ac:dyDescent="0.55000000000000004">
      <c r="A485" s="181"/>
      <c r="B485" s="181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</row>
    <row r="486" spans="1:29" ht="24" x14ac:dyDescent="0.55000000000000004">
      <c r="A486" s="181"/>
      <c r="B486" s="181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  <c r="AA486" s="181"/>
      <c r="AB486" s="181"/>
      <c r="AC486" s="181"/>
    </row>
    <row r="487" spans="1:29" ht="24" x14ac:dyDescent="0.55000000000000004">
      <c r="A487" s="181"/>
      <c r="B487" s="181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  <c r="AA487" s="181"/>
      <c r="AB487" s="181"/>
      <c r="AC487" s="181"/>
    </row>
    <row r="488" spans="1:29" ht="24" x14ac:dyDescent="0.55000000000000004">
      <c r="A488" s="181"/>
      <c r="B488" s="181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</row>
    <row r="489" spans="1:29" ht="24" x14ac:dyDescent="0.55000000000000004">
      <c r="A489" s="181"/>
      <c r="B489" s="181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</row>
    <row r="490" spans="1:29" ht="24" x14ac:dyDescent="0.55000000000000004">
      <c r="A490" s="181"/>
      <c r="B490" s="181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</row>
    <row r="491" spans="1:29" ht="24" x14ac:dyDescent="0.55000000000000004">
      <c r="A491" s="181"/>
      <c r="B491" s="181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</row>
    <row r="492" spans="1:29" ht="24" x14ac:dyDescent="0.55000000000000004">
      <c r="A492" s="181"/>
      <c r="B492" s="181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</row>
    <row r="493" spans="1:29" ht="24" x14ac:dyDescent="0.55000000000000004">
      <c r="A493" s="181"/>
      <c r="B493" s="181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</row>
    <row r="494" spans="1:29" ht="24" x14ac:dyDescent="0.55000000000000004">
      <c r="A494" s="181"/>
      <c r="B494" s="181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</row>
    <row r="495" spans="1:29" ht="24" x14ac:dyDescent="0.55000000000000004">
      <c r="A495" s="181"/>
      <c r="B495" s="181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</row>
    <row r="496" spans="1:29" ht="24" x14ac:dyDescent="0.55000000000000004">
      <c r="A496" s="181"/>
      <c r="B496" s="181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</row>
    <row r="497" spans="1:29" ht="24" x14ac:dyDescent="0.55000000000000004">
      <c r="A497" s="181"/>
      <c r="B497" s="181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</row>
    <row r="498" spans="1:29" ht="24" x14ac:dyDescent="0.55000000000000004">
      <c r="A498" s="181"/>
      <c r="B498" s="181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</row>
    <row r="499" spans="1:29" ht="24" x14ac:dyDescent="0.55000000000000004">
      <c r="A499" s="181"/>
      <c r="B499" s="181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</row>
    <row r="500" spans="1:29" ht="24" x14ac:dyDescent="0.55000000000000004">
      <c r="A500" s="181"/>
      <c r="B500" s="181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</row>
    <row r="501" spans="1:29" ht="24" x14ac:dyDescent="0.55000000000000004">
      <c r="A501" s="181"/>
      <c r="B501" s="181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</row>
    <row r="502" spans="1:29" ht="24" x14ac:dyDescent="0.55000000000000004">
      <c r="A502" s="181"/>
      <c r="B502" s="181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</row>
    <row r="503" spans="1:29" ht="24" x14ac:dyDescent="0.55000000000000004">
      <c r="A503" s="181"/>
      <c r="B503" s="181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  <c r="AC503" s="181"/>
    </row>
    <row r="504" spans="1:29" ht="24" x14ac:dyDescent="0.55000000000000004">
      <c r="A504" s="181"/>
      <c r="B504" s="181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</row>
    <row r="505" spans="1:29" ht="24" x14ac:dyDescent="0.55000000000000004">
      <c r="A505" s="181"/>
      <c r="B505" s="181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</row>
    <row r="506" spans="1:29" ht="24" x14ac:dyDescent="0.55000000000000004">
      <c r="A506" s="181"/>
      <c r="B506" s="181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</row>
    <row r="507" spans="1:29" ht="24" x14ac:dyDescent="0.55000000000000004">
      <c r="A507" s="181"/>
      <c r="B507" s="181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</row>
    <row r="508" spans="1:29" ht="24" x14ac:dyDescent="0.55000000000000004">
      <c r="A508" s="181"/>
      <c r="B508" s="181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  <c r="AA508" s="181"/>
      <c r="AB508" s="181"/>
      <c r="AC508" s="181"/>
    </row>
    <row r="509" spans="1:29" ht="24" x14ac:dyDescent="0.55000000000000004">
      <c r="A509" s="181"/>
      <c r="B509" s="181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</row>
    <row r="510" spans="1:29" ht="24" x14ac:dyDescent="0.55000000000000004">
      <c r="A510" s="181"/>
      <c r="B510" s="181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</row>
    <row r="511" spans="1:29" ht="24" x14ac:dyDescent="0.55000000000000004">
      <c r="A511" s="181"/>
      <c r="B511" s="181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</row>
    <row r="512" spans="1:29" ht="24" x14ac:dyDescent="0.55000000000000004">
      <c r="A512" s="181"/>
      <c r="B512" s="181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</row>
    <row r="513" spans="1:29" ht="24" x14ac:dyDescent="0.55000000000000004">
      <c r="A513" s="181"/>
      <c r="B513" s="181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</row>
    <row r="514" spans="1:29" ht="24" x14ac:dyDescent="0.55000000000000004">
      <c r="A514" s="181"/>
      <c r="B514" s="181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</row>
    <row r="515" spans="1:29" ht="24" x14ac:dyDescent="0.55000000000000004">
      <c r="A515" s="181"/>
      <c r="B515" s="181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</row>
    <row r="516" spans="1:29" ht="24" x14ac:dyDescent="0.55000000000000004">
      <c r="A516" s="181"/>
      <c r="B516" s="181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  <c r="AA516" s="181"/>
      <c r="AB516" s="181"/>
      <c r="AC516" s="181"/>
    </row>
    <row r="517" spans="1:29" ht="24" x14ac:dyDescent="0.55000000000000004">
      <c r="A517" s="181"/>
      <c r="B517" s="181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</row>
    <row r="518" spans="1:29" ht="24" x14ac:dyDescent="0.55000000000000004">
      <c r="A518" s="181"/>
      <c r="B518" s="181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</row>
    <row r="519" spans="1:29" ht="24" x14ac:dyDescent="0.55000000000000004">
      <c r="A519" s="181"/>
      <c r="B519" s="181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</row>
    <row r="520" spans="1:29" ht="24" x14ac:dyDescent="0.55000000000000004">
      <c r="A520" s="181"/>
      <c r="B520" s="181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</row>
    <row r="521" spans="1:29" ht="24" x14ac:dyDescent="0.55000000000000004">
      <c r="A521" s="181"/>
      <c r="B521" s="181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</row>
    <row r="522" spans="1:29" ht="24" x14ac:dyDescent="0.55000000000000004">
      <c r="A522" s="181"/>
      <c r="B522" s="181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  <c r="AB522" s="181"/>
      <c r="AC522" s="181"/>
    </row>
    <row r="523" spans="1:29" ht="24" x14ac:dyDescent="0.55000000000000004">
      <c r="A523" s="181"/>
      <c r="B523" s="181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</row>
    <row r="524" spans="1:29" ht="24" x14ac:dyDescent="0.55000000000000004">
      <c r="A524" s="181"/>
      <c r="B524" s="181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</row>
    <row r="525" spans="1:29" ht="24" x14ac:dyDescent="0.55000000000000004">
      <c r="A525" s="181"/>
      <c r="B525" s="181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</row>
    <row r="526" spans="1:29" ht="24" x14ac:dyDescent="0.55000000000000004">
      <c r="A526" s="181"/>
      <c r="B526" s="181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</row>
    <row r="527" spans="1:29" ht="24" x14ac:dyDescent="0.55000000000000004">
      <c r="A527" s="181"/>
      <c r="B527" s="181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</row>
    <row r="528" spans="1:29" ht="24" x14ac:dyDescent="0.55000000000000004">
      <c r="A528" s="181"/>
      <c r="B528" s="181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</row>
    <row r="529" spans="1:29" ht="24" x14ac:dyDescent="0.55000000000000004">
      <c r="A529" s="181"/>
      <c r="B529" s="181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</row>
    <row r="530" spans="1:29" ht="24" x14ac:dyDescent="0.55000000000000004">
      <c r="A530" s="181"/>
      <c r="B530" s="181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</row>
    <row r="531" spans="1:29" ht="24" x14ac:dyDescent="0.55000000000000004">
      <c r="A531" s="181"/>
      <c r="B531" s="181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</row>
    <row r="532" spans="1:29" ht="24" x14ac:dyDescent="0.55000000000000004">
      <c r="A532" s="181"/>
      <c r="B532" s="181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</row>
    <row r="533" spans="1:29" ht="24" x14ac:dyDescent="0.55000000000000004">
      <c r="A533" s="181"/>
      <c r="B533" s="181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</row>
    <row r="534" spans="1:29" ht="24" x14ac:dyDescent="0.55000000000000004">
      <c r="A534" s="181"/>
      <c r="B534" s="181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</row>
    <row r="535" spans="1:29" ht="24" x14ac:dyDescent="0.55000000000000004">
      <c r="A535" s="181"/>
      <c r="B535" s="181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</row>
    <row r="536" spans="1:29" ht="24" x14ac:dyDescent="0.55000000000000004">
      <c r="A536" s="181"/>
      <c r="B536" s="181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</row>
    <row r="537" spans="1:29" ht="24" x14ac:dyDescent="0.55000000000000004">
      <c r="A537" s="181"/>
      <c r="B537" s="181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</row>
    <row r="538" spans="1:29" ht="24" x14ac:dyDescent="0.55000000000000004">
      <c r="A538" s="181"/>
      <c r="B538" s="181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</row>
    <row r="539" spans="1:29" ht="24" x14ac:dyDescent="0.55000000000000004">
      <c r="A539" s="181"/>
      <c r="B539" s="181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</row>
    <row r="540" spans="1:29" ht="24" x14ac:dyDescent="0.55000000000000004">
      <c r="A540" s="181"/>
      <c r="B540" s="181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</row>
    <row r="541" spans="1:29" ht="24" x14ac:dyDescent="0.55000000000000004">
      <c r="A541" s="181"/>
      <c r="B541" s="181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</row>
    <row r="542" spans="1:29" ht="24" x14ac:dyDescent="0.55000000000000004">
      <c r="A542" s="181"/>
      <c r="B542" s="181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</row>
    <row r="543" spans="1:29" ht="24" x14ac:dyDescent="0.55000000000000004">
      <c r="A543" s="181"/>
      <c r="B543" s="181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</row>
    <row r="544" spans="1:29" ht="24" x14ac:dyDescent="0.55000000000000004">
      <c r="A544" s="181"/>
      <c r="B544" s="181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</row>
    <row r="545" spans="1:29" ht="24" x14ac:dyDescent="0.55000000000000004">
      <c r="A545" s="181"/>
      <c r="B545" s="181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  <c r="AA545" s="181"/>
      <c r="AB545" s="181"/>
      <c r="AC545" s="181"/>
    </row>
    <row r="546" spans="1:29" ht="24" x14ac:dyDescent="0.55000000000000004">
      <c r="A546" s="181"/>
      <c r="B546" s="181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</row>
    <row r="547" spans="1:29" ht="24" x14ac:dyDescent="0.55000000000000004">
      <c r="A547" s="181"/>
      <c r="B547" s="181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  <c r="AB547" s="181"/>
      <c r="AC547" s="181"/>
    </row>
    <row r="548" spans="1:29" ht="24" x14ac:dyDescent="0.55000000000000004">
      <c r="A548" s="181"/>
      <c r="B548" s="181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</row>
    <row r="549" spans="1:29" ht="24" x14ac:dyDescent="0.55000000000000004">
      <c r="A549" s="181"/>
      <c r="B549" s="181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  <c r="AB549" s="181"/>
      <c r="AC549" s="181"/>
    </row>
    <row r="550" spans="1:29" ht="24" x14ac:dyDescent="0.55000000000000004">
      <c r="A550" s="181"/>
      <c r="B550" s="181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</row>
    <row r="551" spans="1:29" ht="24" x14ac:dyDescent="0.55000000000000004">
      <c r="A551" s="181"/>
      <c r="B551" s="181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  <c r="AB551" s="181"/>
      <c r="AC551" s="181"/>
    </row>
    <row r="552" spans="1:29" ht="24" x14ac:dyDescent="0.55000000000000004">
      <c r="A552" s="181"/>
      <c r="B552" s="181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</row>
    <row r="553" spans="1:29" ht="24" x14ac:dyDescent="0.55000000000000004">
      <c r="A553" s="181"/>
      <c r="B553" s="181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  <c r="AB553" s="181"/>
      <c r="AC553" s="181"/>
    </row>
    <row r="554" spans="1:29" ht="24" x14ac:dyDescent="0.55000000000000004">
      <c r="A554" s="181"/>
      <c r="B554" s="181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</row>
    <row r="555" spans="1:29" ht="24" x14ac:dyDescent="0.55000000000000004">
      <c r="A555" s="181"/>
      <c r="B555" s="181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</row>
    <row r="556" spans="1:29" ht="24" x14ac:dyDescent="0.55000000000000004">
      <c r="A556" s="181"/>
      <c r="B556" s="181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  <c r="AB556" s="181"/>
      <c r="AC556" s="181"/>
    </row>
    <row r="557" spans="1:29" ht="24" x14ac:dyDescent="0.55000000000000004">
      <c r="A557" s="181"/>
      <c r="B557" s="181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</row>
    <row r="558" spans="1:29" ht="24" x14ac:dyDescent="0.55000000000000004">
      <c r="A558" s="181"/>
      <c r="B558" s="181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  <c r="AA558" s="181"/>
      <c r="AB558" s="181"/>
      <c r="AC558" s="181"/>
    </row>
    <row r="559" spans="1:29" ht="24" x14ac:dyDescent="0.55000000000000004">
      <c r="A559" s="181"/>
      <c r="B559" s="181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</row>
    <row r="560" spans="1:29" ht="24" x14ac:dyDescent="0.55000000000000004">
      <c r="A560" s="181"/>
      <c r="B560" s="181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  <c r="AB560" s="181"/>
      <c r="AC560" s="181"/>
    </row>
    <row r="561" spans="1:29" ht="24" x14ac:dyDescent="0.55000000000000004">
      <c r="A561" s="181"/>
      <c r="B561" s="181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  <c r="AB561" s="181"/>
      <c r="AC561" s="181"/>
    </row>
    <row r="562" spans="1:29" ht="24" x14ac:dyDescent="0.55000000000000004">
      <c r="A562" s="181"/>
      <c r="B562" s="181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</row>
    <row r="563" spans="1:29" ht="24" x14ac:dyDescent="0.55000000000000004">
      <c r="A563" s="181"/>
      <c r="B563" s="181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</row>
    <row r="564" spans="1:29" ht="24" x14ac:dyDescent="0.55000000000000004">
      <c r="A564" s="181"/>
      <c r="B564" s="181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  <c r="AB564" s="181"/>
      <c r="AC564" s="181"/>
    </row>
    <row r="565" spans="1:29" ht="24" x14ac:dyDescent="0.55000000000000004">
      <c r="A565" s="181"/>
      <c r="B565" s="181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</row>
    <row r="566" spans="1:29" ht="24" x14ac:dyDescent="0.55000000000000004">
      <c r="A566" s="181"/>
      <c r="B566" s="181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</row>
    <row r="567" spans="1:29" ht="24" x14ac:dyDescent="0.55000000000000004">
      <c r="A567" s="181"/>
      <c r="B567" s="181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  <c r="AB567" s="181"/>
      <c r="AC567" s="181"/>
    </row>
    <row r="568" spans="1:29" ht="24" x14ac:dyDescent="0.55000000000000004">
      <c r="A568" s="181"/>
      <c r="B568" s="181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</row>
    <row r="569" spans="1:29" ht="24" x14ac:dyDescent="0.55000000000000004">
      <c r="A569" s="181"/>
      <c r="B569" s="181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</row>
    <row r="570" spans="1:29" ht="24" x14ac:dyDescent="0.55000000000000004">
      <c r="A570" s="181"/>
      <c r="B570" s="181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  <c r="AB570" s="181"/>
      <c r="AC570" s="181"/>
    </row>
    <row r="571" spans="1:29" ht="24" x14ac:dyDescent="0.55000000000000004">
      <c r="A571" s="181"/>
      <c r="B571" s="181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</row>
    <row r="572" spans="1:29" ht="24" x14ac:dyDescent="0.55000000000000004">
      <c r="A572" s="181"/>
      <c r="B572" s="181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</row>
    <row r="573" spans="1:29" ht="24" x14ac:dyDescent="0.55000000000000004">
      <c r="A573" s="181"/>
      <c r="B573" s="181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</row>
    <row r="574" spans="1:29" ht="24" x14ac:dyDescent="0.55000000000000004">
      <c r="A574" s="181"/>
      <c r="B574" s="181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</row>
    <row r="575" spans="1:29" ht="24" x14ac:dyDescent="0.55000000000000004">
      <c r="A575" s="181"/>
      <c r="B575" s="181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</row>
    <row r="576" spans="1:29" ht="24" x14ac:dyDescent="0.55000000000000004">
      <c r="A576" s="181"/>
      <c r="B576" s="181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</row>
    <row r="577" spans="1:29" ht="24" x14ac:dyDescent="0.55000000000000004">
      <c r="A577" s="181"/>
      <c r="B577" s="181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</row>
    <row r="578" spans="1:29" ht="24" x14ac:dyDescent="0.55000000000000004">
      <c r="A578" s="181"/>
      <c r="B578" s="181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</row>
    <row r="579" spans="1:29" ht="24" x14ac:dyDescent="0.55000000000000004">
      <c r="A579" s="181"/>
      <c r="B579" s="181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</row>
    <row r="580" spans="1:29" ht="24" x14ac:dyDescent="0.55000000000000004">
      <c r="A580" s="181"/>
      <c r="B580" s="181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</row>
    <row r="581" spans="1:29" ht="24" x14ac:dyDescent="0.55000000000000004">
      <c r="A581" s="181"/>
      <c r="B581" s="181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</row>
    <row r="582" spans="1:29" ht="24" x14ac:dyDescent="0.55000000000000004">
      <c r="A582" s="181"/>
      <c r="B582" s="181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  <c r="AB582" s="181"/>
      <c r="AC582" s="181"/>
    </row>
    <row r="583" spans="1:29" ht="24" x14ac:dyDescent="0.55000000000000004">
      <c r="A583" s="181"/>
      <c r="B583" s="181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  <c r="AB583" s="181"/>
      <c r="AC583" s="181"/>
    </row>
    <row r="584" spans="1:29" ht="24" x14ac:dyDescent="0.55000000000000004">
      <c r="A584" s="181"/>
      <c r="B584" s="181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</row>
    <row r="585" spans="1:29" ht="24" x14ac:dyDescent="0.55000000000000004">
      <c r="A585" s="181"/>
      <c r="B585" s="181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</row>
    <row r="586" spans="1:29" ht="24" x14ac:dyDescent="0.55000000000000004">
      <c r="A586" s="181"/>
      <c r="B586" s="181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</row>
    <row r="587" spans="1:29" ht="24" x14ac:dyDescent="0.55000000000000004">
      <c r="A587" s="181"/>
      <c r="B587" s="181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  <c r="AB587" s="181"/>
      <c r="AC587" s="181"/>
    </row>
    <row r="588" spans="1:29" ht="24" x14ac:dyDescent="0.55000000000000004">
      <c r="A588" s="181"/>
      <c r="B588" s="181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</row>
    <row r="589" spans="1:29" ht="24" x14ac:dyDescent="0.55000000000000004">
      <c r="A589" s="181"/>
      <c r="B589" s="181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  <c r="AB589" s="181"/>
      <c r="AC589" s="181"/>
    </row>
    <row r="590" spans="1:29" ht="24" x14ac:dyDescent="0.55000000000000004">
      <c r="A590" s="181"/>
      <c r="B590" s="181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</row>
    <row r="591" spans="1:29" ht="24" x14ac:dyDescent="0.55000000000000004">
      <c r="A591" s="181"/>
      <c r="B591" s="181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  <c r="AA591" s="181"/>
      <c r="AB591" s="181"/>
      <c r="AC591" s="181"/>
    </row>
    <row r="592" spans="1:29" ht="24" x14ac:dyDescent="0.55000000000000004">
      <c r="A592" s="181"/>
      <c r="B592" s="181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  <c r="AB592" s="181"/>
      <c r="AC592" s="181"/>
    </row>
    <row r="593" spans="1:29" ht="24" x14ac:dyDescent="0.55000000000000004">
      <c r="A593" s="181"/>
      <c r="B593" s="181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</row>
    <row r="594" spans="1:29" ht="24" x14ac:dyDescent="0.55000000000000004">
      <c r="A594" s="181"/>
      <c r="B594" s="181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  <c r="AB594" s="181"/>
      <c r="AC594" s="181"/>
    </row>
    <row r="595" spans="1:29" ht="24" x14ac:dyDescent="0.55000000000000004">
      <c r="A595" s="181"/>
      <c r="B595" s="181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</row>
    <row r="596" spans="1:29" ht="24" x14ac:dyDescent="0.55000000000000004">
      <c r="A596" s="181"/>
      <c r="B596" s="181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</row>
    <row r="597" spans="1:29" ht="24" x14ac:dyDescent="0.55000000000000004">
      <c r="A597" s="181"/>
      <c r="B597" s="181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  <c r="AB597" s="181"/>
      <c r="AC597" s="181"/>
    </row>
    <row r="598" spans="1:29" ht="24" x14ac:dyDescent="0.55000000000000004">
      <c r="A598" s="181"/>
      <c r="B598" s="181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</row>
    <row r="599" spans="1:29" ht="24" x14ac:dyDescent="0.55000000000000004">
      <c r="A599" s="181"/>
      <c r="B599" s="181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  <c r="AB599" s="181"/>
      <c r="AC599" s="181"/>
    </row>
    <row r="600" spans="1:29" ht="24" x14ac:dyDescent="0.55000000000000004">
      <c r="A600" s="181"/>
      <c r="B600" s="181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</row>
    <row r="601" spans="1:29" ht="24" x14ac:dyDescent="0.55000000000000004">
      <c r="A601" s="181"/>
      <c r="B601" s="181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  <c r="AB601" s="181"/>
      <c r="AC601" s="181"/>
    </row>
    <row r="602" spans="1:29" ht="24" x14ac:dyDescent="0.55000000000000004">
      <c r="A602" s="181"/>
      <c r="B602" s="181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</row>
    <row r="603" spans="1:29" ht="24" x14ac:dyDescent="0.55000000000000004">
      <c r="A603" s="181"/>
      <c r="B603" s="181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</row>
    <row r="604" spans="1:29" ht="24" x14ac:dyDescent="0.55000000000000004">
      <c r="A604" s="181"/>
      <c r="B604" s="181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181"/>
      <c r="AB604" s="181"/>
      <c r="AC604" s="181"/>
    </row>
    <row r="605" spans="1:29" ht="24" x14ac:dyDescent="0.55000000000000004">
      <c r="A605" s="181"/>
      <c r="B605" s="181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  <c r="AA605" s="181"/>
      <c r="AB605" s="181"/>
      <c r="AC605" s="181"/>
    </row>
    <row r="606" spans="1:29" ht="24" x14ac:dyDescent="0.55000000000000004">
      <c r="A606" s="181"/>
      <c r="B606" s="181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  <c r="AA606" s="181"/>
      <c r="AB606" s="181"/>
      <c r="AC606" s="181"/>
    </row>
    <row r="607" spans="1:29" ht="24" x14ac:dyDescent="0.55000000000000004">
      <c r="A607" s="181"/>
      <c r="B607" s="181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</row>
    <row r="608" spans="1:29" ht="24" x14ac:dyDescent="0.55000000000000004">
      <c r="A608" s="181"/>
      <c r="B608" s="181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</row>
    <row r="609" spans="1:29" ht="24" x14ac:dyDescent="0.55000000000000004">
      <c r="A609" s="181"/>
      <c r="B609" s="181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  <c r="AA609" s="181"/>
      <c r="AB609" s="181"/>
      <c r="AC609" s="181"/>
    </row>
    <row r="610" spans="1:29" ht="24" x14ac:dyDescent="0.55000000000000004">
      <c r="A610" s="181"/>
      <c r="B610" s="181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  <c r="AA610" s="181"/>
      <c r="AB610" s="181"/>
      <c r="AC610" s="181"/>
    </row>
    <row r="611" spans="1:29" ht="24" x14ac:dyDescent="0.55000000000000004">
      <c r="A611" s="181"/>
      <c r="B611" s="181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  <c r="AA611" s="181"/>
      <c r="AB611" s="181"/>
      <c r="AC611" s="181"/>
    </row>
    <row r="612" spans="1:29" ht="24" x14ac:dyDescent="0.55000000000000004">
      <c r="A612" s="181"/>
      <c r="B612" s="181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</row>
    <row r="613" spans="1:29" ht="24" x14ac:dyDescent="0.55000000000000004">
      <c r="A613" s="181"/>
      <c r="B613" s="181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  <c r="AA613" s="181"/>
      <c r="AB613" s="181"/>
      <c r="AC613" s="181"/>
    </row>
    <row r="614" spans="1:29" ht="24" x14ac:dyDescent="0.55000000000000004">
      <c r="A614" s="181"/>
      <c r="B614" s="181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  <c r="AA614" s="181"/>
      <c r="AB614" s="181"/>
      <c r="AC614" s="181"/>
    </row>
    <row r="615" spans="1:29" ht="24" x14ac:dyDescent="0.55000000000000004">
      <c r="A615" s="181"/>
      <c r="B615" s="181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</row>
    <row r="616" spans="1:29" ht="24" x14ac:dyDescent="0.55000000000000004">
      <c r="A616" s="181"/>
      <c r="B616" s="181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</row>
    <row r="617" spans="1:29" ht="24" x14ac:dyDescent="0.55000000000000004">
      <c r="A617" s="181"/>
      <c r="B617" s="181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</row>
    <row r="618" spans="1:29" ht="24" x14ac:dyDescent="0.55000000000000004">
      <c r="A618" s="181"/>
      <c r="B618" s="181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</row>
    <row r="619" spans="1:29" ht="24" x14ac:dyDescent="0.55000000000000004">
      <c r="A619" s="181"/>
      <c r="B619" s="181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  <c r="AA619" s="181"/>
      <c r="AB619" s="181"/>
      <c r="AC619" s="181"/>
    </row>
    <row r="620" spans="1:29" ht="24" x14ac:dyDescent="0.55000000000000004">
      <c r="A620" s="181"/>
      <c r="B620" s="181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</row>
    <row r="621" spans="1:29" ht="24" x14ac:dyDescent="0.55000000000000004">
      <c r="A621" s="181"/>
      <c r="B621" s="181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  <c r="AA621" s="181"/>
      <c r="AB621" s="181"/>
      <c r="AC621" s="181"/>
    </row>
    <row r="622" spans="1:29" ht="24" x14ac:dyDescent="0.55000000000000004">
      <c r="A622" s="181"/>
      <c r="B622" s="181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</row>
    <row r="623" spans="1:29" ht="24" x14ac:dyDescent="0.55000000000000004">
      <c r="A623" s="181"/>
      <c r="B623" s="181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  <c r="AA623" s="181"/>
      <c r="AB623" s="181"/>
      <c r="AC623" s="181"/>
    </row>
    <row r="624" spans="1:29" ht="24" x14ac:dyDescent="0.55000000000000004">
      <c r="A624" s="181"/>
      <c r="B624" s="181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</row>
    <row r="625" spans="1:29" ht="24" x14ac:dyDescent="0.55000000000000004">
      <c r="A625" s="181"/>
      <c r="B625" s="181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</row>
    <row r="626" spans="1:29" ht="24" x14ac:dyDescent="0.55000000000000004">
      <c r="A626" s="181"/>
      <c r="B626" s="181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</row>
    <row r="627" spans="1:29" ht="24" x14ac:dyDescent="0.55000000000000004">
      <c r="A627" s="181"/>
      <c r="B627" s="181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</row>
    <row r="628" spans="1:29" ht="24" x14ac:dyDescent="0.55000000000000004">
      <c r="A628" s="181"/>
      <c r="B628" s="181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</row>
    <row r="629" spans="1:29" ht="24" x14ac:dyDescent="0.55000000000000004">
      <c r="A629" s="181"/>
      <c r="B629" s="181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  <c r="AA629" s="181"/>
      <c r="AB629" s="181"/>
      <c r="AC629" s="181"/>
    </row>
    <row r="630" spans="1:29" ht="24" x14ac:dyDescent="0.55000000000000004">
      <c r="A630" s="181"/>
      <c r="B630" s="181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</row>
    <row r="631" spans="1:29" ht="24" x14ac:dyDescent="0.55000000000000004">
      <c r="A631" s="181"/>
      <c r="B631" s="181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</row>
    <row r="632" spans="1:29" ht="24" x14ac:dyDescent="0.55000000000000004">
      <c r="A632" s="181"/>
      <c r="B632" s="181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</row>
    <row r="633" spans="1:29" ht="24" x14ac:dyDescent="0.55000000000000004">
      <c r="A633" s="181"/>
      <c r="B633" s="181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</row>
    <row r="634" spans="1:29" ht="24" x14ac:dyDescent="0.55000000000000004">
      <c r="A634" s="181"/>
      <c r="B634" s="181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  <c r="AA634" s="181"/>
      <c r="AB634" s="181"/>
      <c r="AC634" s="181"/>
    </row>
    <row r="635" spans="1:29" ht="24" x14ac:dyDescent="0.55000000000000004">
      <c r="A635" s="181"/>
      <c r="B635" s="181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</row>
    <row r="636" spans="1:29" ht="24" x14ac:dyDescent="0.55000000000000004">
      <c r="A636" s="181"/>
      <c r="B636" s="181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</row>
    <row r="637" spans="1:29" ht="24" x14ac:dyDescent="0.55000000000000004">
      <c r="A637" s="181"/>
      <c r="B637" s="181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  <c r="AA637" s="181"/>
      <c r="AB637" s="181"/>
      <c r="AC637" s="181"/>
    </row>
    <row r="638" spans="1:29" ht="24" x14ac:dyDescent="0.55000000000000004">
      <c r="A638" s="181"/>
      <c r="B638" s="181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</row>
    <row r="639" spans="1:29" ht="24" x14ac:dyDescent="0.55000000000000004">
      <c r="A639" s="181"/>
      <c r="B639" s="181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</row>
    <row r="640" spans="1:29" ht="24" x14ac:dyDescent="0.55000000000000004">
      <c r="A640" s="181"/>
      <c r="B640" s="181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</row>
    <row r="641" spans="1:29" ht="24" x14ac:dyDescent="0.55000000000000004">
      <c r="A641" s="181"/>
      <c r="B641" s="181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  <c r="AA641" s="181"/>
      <c r="AB641" s="181"/>
      <c r="AC641" s="181"/>
    </row>
    <row r="642" spans="1:29" ht="24" x14ac:dyDescent="0.55000000000000004">
      <c r="A642" s="181"/>
      <c r="B642" s="181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</row>
    <row r="643" spans="1:29" ht="24" x14ac:dyDescent="0.55000000000000004">
      <c r="A643" s="181"/>
      <c r="B643" s="181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  <c r="AA643" s="181"/>
      <c r="AB643" s="181"/>
      <c r="AC643" s="181"/>
    </row>
    <row r="644" spans="1:29" ht="24" x14ac:dyDescent="0.55000000000000004">
      <c r="A644" s="181"/>
      <c r="B644" s="181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</row>
    <row r="645" spans="1:29" ht="24" x14ac:dyDescent="0.55000000000000004">
      <c r="A645" s="181"/>
      <c r="B645" s="181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</row>
    <row r="646" spans="1:29" ht="24" x14ac:dyDescent="0.55000000000000004">
      <c r="A646" s="181"/>
      <c r="B646" s="181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</row>
    <row r="647" spans="1:29" ht="24" x14ac:dyDescent="0.55000000000000004">
      <c r="A647" s="181"/>
      <c r="B647" s="181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</row>
    <row r="648" spans="1:29" ht="24" x14ac:dyDescent="0.55000000000000004">
      <c r="A648" s="181"/>
      <c r="B648" s="181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</row>
    <row r="649" spans="1:29" ht="24" x14ac:dyDescent="0.55000000000000004">
      <c r="A649" s="181"/>
      <c r="B649" s="181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</row>
    <row r="650" spans="1:29" ht="24" x14ac:dyDescent="0.55000000000000004">
      <c r="A650" s="181"/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</row>
    <row r="651" spans="1:29" ht="24" x14ac:dyDescent="0.55000000000000004">
      <c r="A651" s="181"/>
      <c r="B651" s="181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</row>
    <row r="652" spans="1:29" ht="24" x14ac:dyDescent="0.55000000000000004">
      <c r="A652" s="181"/>
      <c r="B652" s="181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</row>
    <row r="653" spans="1:29" ht="24" x14ac:dyDescent="0.55000000000000004">
      <c r="A653" s="181"/>
      <c r="B653" s="181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</row>
    <row r="654" spans="1:29" ht="24" x14ac:dyDescent="0.55000000000000004">
      <c r="A654" s="181"/>
      <c r="B654" s="181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</row>
    <row r="655" spans="1:29" ht="24" x14ac:dyDescent="0.55000000000000004">
      <c r="A655" s="181"/>
      <c r="B655" s="181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</row>
    <row r="656" spans="1:29" ht="24" x14ac:dyDescent="0.55000000000000004">
      <c r="A656" s="181"/>
      <c r="B656" s="181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  <c r="AA656" s="181"/>
      <c r="AB656" s="181"/>
      <c r="AC656" s="181"/>
    </row>
    <row r="657" spans="1:29" ht="24" x14ac:dyDescent="0.55000000000000004">
      <c r="A657" s="181"/>
      <c r="B657" s="181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</row>
    <row r="658" spans="1:29" ht="24" x14ac:dyDescent="0.55000000000000004">
      <c r="A658" s="181"/>
      <c r="B658" s="181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  <c r="AA658" s="181"/>
      <c r="AB658" s="181"/>
      <c r="AC658" s="181"/>
    </row>
    <row r="659" spans="1:29" ht="24" x14ac:dyDescent="0.55000000000000004">
      <c r="A659" s="181"/>
      <c r="B659" s="181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</row>
    <row r="660" spans="1:29" ht="24" x14ac:dyDescent="0.55000000000000004">
      <c r="A660" s="181"/>
      <c r="B660" s="181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  <c r="AA660" s="181"/>
      <c r="AB660" s="181"/>
      <c r="AC660" s="181"/>
    </row>
    <row r="661" spans="1:29" ht="24" x14ac:dyDescent="0.55000000000000004">
      <c r="A661" s="181"/>
      <c r="B661" s="181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</row>
    <row r="662" spans="1:29" ht="24" x14ac:dyDescent="0.55000000000000004">
      <c r="A662" s="181"/>
      <c r="B662" s="181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</row>
    <row r="663" spans="1:29" ht="24" x14ac:dyDescent="0.55000000000000004">
      <c r="A663" s="181"/>
      <c r="B663" s="181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</row>
    <row r="664" spans="1:29" ht="24" x14ac:dyDescent="0.55000000000000004">
      <c r="A664" s="181"/>
      <c r="B664" s="181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  <c r="AA664" s="181"/>
      <c r="AB664" s="181"/>
      <c r="AC664" s="181"/>
    </row>
    <row r="665" spans="1:29" ht="24" x14ac:dyDescent="0.55000000000000004">
      <c r="A665" s="181"/>
      <c r="B665" s="181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  <c r="AA665" s="181"/>
      <c r="AB665" s="181"/>
      <c r="AC665" s="181"/>
    </row>
    <row r="666" spans="1:29" ht="24" x14ac:dyDescent="0.55000000000000004">
      <c r="A666" s="181"/>
      <c r="B666" s="181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  <c r="AA666" s="181"/>
      <c r="AB666" s="181"/>
      <c r="AC666" s="181"/>
    </row>
    <row r="667" spans="1:29" ht="24" x14ac:dyDescent="0.55000000000000004">
      <c r="A667" s="181"/>
      <c r="B667" s="181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</row>
    <row r="668" spans="1:29" ht="24" x14ac:dyDescent="0.55000000000000004">
      <c r="A668" s="181"/>
      <c r="B668" s="181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</row>
    <row r="669" spans="1:29" ht="24" x14ac:dyDescent="0.55000000000000004">
      <c r="A669" s="181"/>
      <c r="B669" s="181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  <c r="AA669" s="181"/>
      <c r="AB669" s="181"/>
      <c r="AC669" s="181"/>
    </row>
    <row r="670" spans="1:29" ht="24" x14ac:dyDescent="0.55000000000000004">
      <c r="A670" s="181"/>
      <c r="B670" s="181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</row>
    <row r="671" spans="1:29" ht="24" x14ac:dyDescent="0.55000000000000004">
      <c r="A671" s="181"/>
      <c r="B671" s="181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</row>
    <row r="672" spans="1:29" ht="24" x14ac:dyDescent="0.55000000000000004">
      <c r="A672" s="181"/>
      <c r="B672" s="181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</row>
    <row r="673" spans="1:29" ht="24" x14ac:dyDescent="0.55000000000000004">
      <c r="A673" s="181"/>
      <c r="B673" s="181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  <c r="AA673" s="181"/>
      <c r="AB673" s="181"/>
      <c r="AC673" s="181"/>
    </row>
    <row r="674" spans="1:29" ht="24" x14ac:dyDescent="0.55000000000000004">
      <c r="A674" s="181"/>
      <c r="B674" s="181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</row>
    <row r="675" spans="1:29" ht="24" x14ac:dyDescent="0.55000000000000004">
      <c r="A675" s="181"/>
      <c r="B675" s="181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  <c r="AA675" s="181"/>
      <c r="AB675" s="181"/>
      <c r="AC675" s="181"/>
    </row>
    <row r="676" spans="1:29" ht="24" x14ac:dyDescent="0.55000000000000004">
      <c r="A676" s="181"/>
      <c r="B676" s="181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</row>
    <row r="677" spans="1:29" ht="24" x14ac:dyDescent="0.55000000000000004">
      <c r="A677" s="181"/>
      <c r="B677" s="181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  <c r="AA677" s="181"/>
      <c r="AB677" s="181"/>
      <c r="AC677" s="181"/>
    </row>
    <row r="678" spans="1:29" ht="24" x14ac:dyDescent="0.55000000000000004">
      <c r="A678" s="181"/>
      <c r="B678" s="181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</row>
    <row r="679" spans="1:29" ht="24" x14ac:dyDescent="0.55000000000000004">
      <c r="A679" s="181"/>
      <c r="B679" s="181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  <c r="AA679" s="181"/>
      <c r="AB679" s="181"/>
      <c r="AC679" s="181"/>
    </row>
    <row r="680" spans="1:29" ht="24" x14ac:dyDescent="0.55000000000000004">
      <c r="A680" s="181"/>
      <c r="B680" s="181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</row>
    <row r="681" spans="1:29" ht="24" x14ac:dyDescent="0.55000000000000004">
      <c r="A681" s="181"/>
      <c r="B681" s="181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  <c r="AA681" s="181"/>
      <c r="AB681" s="181"/>
      <c r="AC681" s="181"/>
    </row>
    <row r="682" spans="1:29" ht="24" x14ac:dyDescent="0.55000000000000004">
      <c r="A682" s="181"/>
      <c r="B682" s="181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</row>
    <row r="683" spans="1:29" ht="24" x14ac:dyDescent="0.55000000000000004">
      <c r="A683" s="181"/>
      <c r="B683" s="181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  <c r="AA683" s="181"/>
      <c r="AB683" s="181"/>
      <c r="AC683" s="181"/>
    </row>
    <row r="684" spans="1:29" ht="24" x14ac:dyDescent="0.55000000000000004">
      <c r="A684" s="181"/>
      <c r="B684" s="181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</row>
    <row r="685" spans="1:29" ht="24" x14ac:dyDescent="0.55000000000000004">
      <c r="A685" s="181"/>
      <c r="B685" s="181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</row>
    <row r="686" spans="1:29" ht="24" x14ac:dyDescent="0.55000000000000004">
      <c r="A686" s="181"/>
      <c r="B686" s="181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</row>
    <row r="687" spans="1:29" ht="24" x14ac:dyDescent="0.55000000000000004">
      <c r="A687" s="181"/>
      <c r="B687" s="181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</row>
    <row r="688" spans="1:29" ht="24" x14ac:dyDescent="0.55000000000000004">
      <c r="A688" s="181"/>
      <c r="B688" s="181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</row>
    <row r="689" spans="1:29" ht="24" x14ac:dyDescent="0.55000000000000004">
      <c r="A689" s="181"/>
      <c r="B689" s="181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</row>
    <row r="690" spans="1:29" ht="24" x14ac:dyDescent="0.55000000000000004">
      <c r="A690" s="181"/>
      <c r="B690" s="181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</row>
    <row r="691" spans="1:29" ht="24" x14ac:dyDescent="0.55000000000000004">
      <c r="A691" s="181"/>
      <c r="B691" s="181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</row>
    <row r="692" spans="1:29" ht="24" x14ac:dyDescent="0.55000000000000004">
      <c r="A692" s="181"/>
      <c r="B692" s="181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</row>
    <row r="693" spans="1:29" ht="24" x14ac:dyDescent="0.55000000000000004">
      <c r="A693" s="181"/>
      <c r="B693" s="181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  <c r="AA693" s="181"/>
      <c r="AB693" s="181"/>
      <c r="AC693" s="181"/>
    </row>
    <row r="694" spans="1:29" ht="24" x14ac:dyDescent="0.55000000000000004">
      <c r="A694" s="181"/>
      <c r="B694" s="181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</row>
    <row r="695" spans="1:29" ht="24" x14ac:dyDescent="0.55000000000000004">
      <c r="A695" s="181"/>
      <c r="B695" s="181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</row>
    <row r="696" spans="1:29" ht="24" x14ac:dyDescent="0.55000000000000004">
      <c r="A696" s="181"/>
      <c r="B696" s="181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  <c r="AA696" s="181"/>
      <c r="AB696" s="181"/>
      <c r="AC696" s="181"/>
    </row>
    <row r="697" spans="1:29" ht="24" x14ac:dyDescent="0.55000000000000004">
      <c r="A697" s="181"/>
      <c r="B697" s="181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</row>
    <row r="698" spans="1:29" ht="24" x14ac:dyDescent="0.55000000000000004">
      <c r="A698" s="181"/>
      <c r="B698" s="181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  <c r="AA698" s="181"/>
      <c r="AB698" s="181"/>
      <c r="AC698" s="181"/>
    </row>
    <row r="699" spans="1:29" ht="24" x14ac:dyDescent="0.55000000000000004">
      <c r="A699" s="181"/>
      <c r="B699" s="181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</row>
    <row r="700" spans="1:29" ht="24" x14ac:dyDescent="0.55000000000000004">
      <c r="A700" s="181"/>
      <c r="B700" s="181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  <c r="AA700" s="181"/>
      <c r="AB700" s="181"/>
      <c r="AC700" s="181"/>
    </row>
    <row r="701" spans="1:29" ht="24" x14ac:dyDescent="0.55000000000000004">
      <c r="A701" s="181"/>
      <c r="B701" s="181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  <c r="AA701" s="181"/>
      <c r="AB701" s="181"/>
      <c r="AC701" s="181"/>
    </row>
    <row r="702" spans="1:29" ht="24" x14ac:dyDescent="0.55000000000000004">
      <c r="A702" s="181"/>
      <c r="B702" s="181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  <c r="AA702" s="181"/>
      <c r="AB702" s="181"/>
      <c r="AC702" s="181"/>
    </row>
    <row r="703" spans="1:29" ht="24" x14ac:dyDescent="0.55000000000000004">
      <c r="A703" s="181"/>
      <c r="B703" s="181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</row>
    <row r="704" spans="1:29" ht="24" x14ac:dyDescent="0.55000000000000004">
      <c r="A704" s="181"/>
      <c r="B704" s="181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</row>
    <row r="705" spans="1:29" ht="24" x14ac:dyDescent="0.55000000000000004">
      <c r="A705" s="181"/>
      <c r="B705" s="181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</row>
    <row r="706" spans="1:29" ht="24" x14ac:dyDescent="0.55000000000000004">
      <c r="A706" s="181"/>
      <c r="B706" s="181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</row>
    <row r="707" spans="1:29" ht="24" x14ac:dyDescent="0.55000000000000004">
      <c r="A707" s="181"/>
      <c r="B707" s="181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</row>
    <row r="708" spans="1:29" ht="24" x14ac:dyDescent="0.55000000000000004">
      <c r="A708" s="181"/>
      <c r="B708" s="181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</row>
    <row r="709" spans="1:29" ht="24" x14ac:dyDescent="0.55000000000000004">
      <c r="A709" s="181"/>
      <c r="B709" s="181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</row>
    <row r="710" spans="1:29" ht="24" x14ac:dyDescent="0.55000000000000004">
      <c r="A710" s="181"/>
      <c r="B710" s="181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</row>
    <row r="711" spans="1:29" ht="24" x14ac:dyDescent="0.55000000000000004">
      <c r="A711" s="181"/>
      <c r="B711" s="181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  <c r="AA711" s="181"/>
      <c r="AB711" s="181"/>
      <c r="AC711" s="181"/>
    </row>
    <row r="712" spans="1:29" ht="24" x14ac:dyDescent="0.55000000000000004">
      <c r="A712" s="181"/>
      <c r="B712" s="181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  <c r="AA712" s="181"/>
      <c r="AB712" s="181"/>
      <c r="AC712" s="181"/>
    </row>
    <row r="713" spans="1:29" ht="24" x14ac:dyDescent="0.55000000000000004">
      <c r="A713" s="181"/>
      <c r="B713" s="181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  <c r="AA713" s="181"/>
      <c r="AB713" s="181"/>
      <c r="AC713" s="181"/>
    </row>
    <row r="714" spans="1:29" ht="24" x14ac:dyDescent="0.55000000000000004">
      <c r="A714" s="181"/>
      <c r="B714" s="181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  <c r="AA714" s="181"/>
      <c r="AB714" s="181"/>
      <c r="AC714" s="181"/>
    </row>
    <row r="715" spans="1:29" ht="24" x14ac:dyDescent="0.55000000000000004">
      <c r="A715" s="181"/>
      <c r="B715" s="181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  <c r="AA715" s="181"/>
      <c r="AB715" s="181"/>
      <c r="AC715" s="181"/>
    </row>
    <row r="716" spans="1:29" ht="24" x14ac:dyDescent="0.55000000000000004">
      <c r="A716" s="181"/>
      <c r="B716" s="181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</row>
    <row r="717" spans="1:29" ht="24" x14ac:dyDescent="0.55000000000000004">
      <c r="A717" s="181"/>
      <c r="B717" s="181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</row>
    <row r="718" spans="1:29" ht="24" x14ac:dyDescent="0.55000000000000004">
      <c r="A718" s="181"/>
      <c r="B718" s="181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</row>
    <row r="719" spans="1:29" ht="24" x14ac:dyDescent="0.55000000000000004">
      <c r="A719" s="181"/>
      <c r="B719" s="181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</row>
    <row r="720" spans="1:29" ht="24" x14ac:dyDescent="0.55000000000000004">
      <c r="A720" s="181"/>
      <c r="B720" s="181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</row>
    <row r="721" spans="1:29" ht="24" x14ac:dyDescent="0.55000000000000004">
      <c r="A721" s="181"/>
      <c r="B721" s="181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  <c r="AA721" s="181"/>
      <c r="AB721" s="181"/>
      <c r="AC721" s="181"/>
    </row>
    <row r="722" spans="1:29" ht="24" x14ac:dyDescent="0.55000000000000004">
      <c r="A722" s="181"/>
      <c r="B722" s="181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</row>
    <row r="723" spans="1:29" ht="24" x14ac:dyDescent="0.55000000000000004">
      <c r="A723" s="181"/>
      <c r="B723" s="181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</row>
    <row r="724" spans="1:29" ht="24" x14ac:dyDescent="0.55000000000000004">
      <c r="A724" s="181"/>
      <c r="B724" s="181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</row>
    <row r="725" spans="1:29" ht="24" x14ac:dyDescent="0.55000000000000004">
      <c r="A725" s="181"/>
      <c r="B725" s="181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  <c r="AA725" s="181"/>
      <c r="AB725" s="181"/>
      <c r="AC725" s="181"/>
    </row>
    <row r="726" spans="1:29" ht="24" x14ac:dyDescent="0.55000000000000004">
      <c r="A726" s="181"/>
      <c r="B726" s="181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  <c r="AA726" s="181"/>
      <c r="AB726" s="181"/>
      <c r="AC726" s="181"/>
    </row>
    <row r="727" spans="1:29" ht="24" x14ac:dyDescent="0.55000000000000004">
      <c r="A727" s="181"/>
      <c r="B727" s="181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  <c r="AA727" s="181"/>
      <c r="AB727" s="181"/>
      <c r="AC727" s="181"/>
    </row>
    <row r="728" spans="1:29" ht="24" x14ac:dyDescent="0.55000000000000004">
      <c r="A728" s="181"/>
      <c r="B728" s="181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  <c r="AA728" s="181"/>
      <c r="AB728" s="181"/>
      <c r="AC728" s="181"/>
    </row>
    <row r="729" spans="1:29" ht="24" x14ac:dyDescent="0.55000000000000004">
      <c r="A729" s="181"/>
      <c r="B729" s="181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</row>
    <row r="730" spans="1:29" ht="24" x14ac:dyDescent="0.55000000000000004">
      <c r="A730" s="181"/>
      <c r="B730" s="181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  <c r="AA730" s="181"/>
      <c r="AB730" s="181"/>
      <c r="AC730" s="181"/>
    </row>
    <row r="731" spans="1:29" ht="24" x14ac:dyDescent="0.55000000000000004">
      <c r="A731" s="181"/>
      <c r="B731" s="181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</row>
    <row r="732" spans="1:29" ht="24" x14ac:dyDescent="0.55000000000000004">
      <c r="A732" s="181"/>
      <c r="B732" s="181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</row>
    <row r="733" spans="1:29" ht="24" x14ac:dyDescent="0.55000000000000004">
      <c r="A733" s="181"/>
      <c r="B733" s="181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  <c r="AA733" s="181"/>
      <c r="AB733" s="181"/>
      <c r="AC733" s="181"/>
    </row>
    <row r="734" spans="1:29" ht="24" x14ac:dyDescent="0.55000000000000004">
      <c r="A734" s="181"/>
      <c r="B734" s="181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  <c r="AA734" s="181"/>
      <c r="AB734" s="181"/>
      <c r="AC734" s="181"/>
    </row>
    <row r="735" spans="1:29" ht="24" x14ac:dyDescent="0.55000000000000004">
      <c r="A735" s="181"/>
      <c r="B735" s="181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</row>
    <row r="736" spans="1:29" ht="24" x14ac:dyDescent="0.55000000000000004">
      <c r="A736" s="181"/>
      <c r="B736" s="181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  <c r="AA736" s="181"/>
      <c r="AB736" s="181"/>
      <c r="AC736" s="181"/>
    </row>
    <row r="737" spans="1:29" ht="24" x14ac:dyDescent="0.55000000000000004">
      <c r="A737" s="181"/>
      <c r="B737" s="181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</row>
    <row r="738" spans="1:29" ht="24" x14ac:dyDescent="0.55000000000000004">
      <c r="A738" s="181"/>
      <c r="B738" s="181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  <c r="AA738" s="181"/>
      <c r="AB738" s="181"/>
      <c r="AC738" s="181"/>
    </row>
    <row r="739" spans="1:29" ht="24" x14ac:dyDescent="0.55000000000000004">
      <c r="A739" s="181"/>
      <c r="B739" s="181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</row>
    <row r="740" spans="1:29" ht="24" x14ac:dyDescent="0.55000000000000004">
      <c r="A740" s="181"/>
      <c r="B740" s="181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  <c r="AA740" s="181"/>
      <c r="AB740" s="181"/>
      <c r="AC740" s="181"/>
    </row>
    <row r="741" spans="1:29" ht="24" x14ac:dyDescent="0.55000000000000004">
      <c r="A741" s="181"/>
      <c r="B741" s="181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  <c r="AA741" s="181"/>
      <c r="AB741" s="181"/>
      <c r="AC741" s="181"/>
    </row>
    <row r="742" spans="1:29" ht="24" x14ac:dyDescent="0.55000000000000004">
      <c r="A742" s="181"/>
      <c r="B742" s="181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  <c r="AA742" s="181"/>
      <c r="AB742" s="181"/>
      <c r="AC742" s="181"/>
    </row>
    <row r="743" spans="1:29" ht="24" x14ac:dyDescent="0.55000000000000004">
      <c r="A743" s="181"/>
      <c r="B743" s="181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  <c r="AA743" s="181"/>
      <c r="AB743" s="181"/>
      <c r="AC743" s="181"/>
    </row>
    <row r="744" spans="1:29" ht="24" x14ac:dyDescent="0.55000000000000004">
      <c r="A744" s="181"/>
      <c r="B744" s="181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  <c r="AA744" s="181"/>
      <c r="AB744" s="181"/>
      <c r="AC744" s="181"/>
    </row>
    <row r="745" spans="1:29" ht="24" x14ac:dyDescent="0.55000000000000004">
      <c r="A745" s="181"/>
      <c r="B745" s="181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  <c r="AA745" s="181"/>
      <c r="AB745" s="181"/>
      <c r="AC745" s="181"/>
    </row>
    <row r="746" spans="1:29" ht="24" x14ac:dyDescent="0.55000000000000004">
      <c r="A746" s="181"/>
      <c r="B746" s="181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  <c r="AA746" s="181"/>
      <c r="AB746" s="181"/>
      <c r="AC746" s="181"/>
    </row>
    <row r="747" spans="1:29" ht="24" x14ac:dyDescent="0.55000000000000004">
      <c r="A747" s="181"/>
      <c r="B747" s="181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</row>
    <row r="748" spans="1:29" ht="24" x14ac:dyDescent="0.55000000000000004">
      <c r="A748" s="181"/>
      <c r="B748" s="181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</row>
    <row r="749" spans="1:29" ht="24" x14ac:dyDescent="0.55000000000000004">
      <c r="A749" s="181"/>
      <c r="B749" s="181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  <c r="AA749" s="181"/>
      <c r="AB749" s="181"/>
      <c r="AC749" s="181"/>
    </row>
    <row r="750" spans="1:29" ht="24" x14ac:dyDescent="0.55000000000000004">
      <c r="A750" s="181"/>
      <c r="B750" s="181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  <c r="AA750" s="181"/>
      <c r="AB750" s="181"/>
      <c r="AC750" s="181"/>
    </row>
    <row r="751" spans="1:29" ht="24" x14ac:dyDescent="0.55000000000000004">
      <c r="A751" s="181"/>
      <c r="B751" s="181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</row>
    <row r="752" spans="1:29" ht="24" x14ac:dyDescent="0.55000000000000004">
      <c r="A752" s="181"/>
      <c r="B752" s="181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  <c r="AA752" s="181"/>
      <c r="AB752" s="181"/>
      <c r="AC752" s="181"/>
    </row>
    <row r="753" spans="1:29" ht="24" x14ac:dyDescent="0.55000000000000004">
      <c r="A753" s="181"/>
      <c r="B753" s="181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  <c r="AA753" s="181"/>
      <c r="AB753" s="181"/>
      <c r="AC753" s="181"/>
    </row>
    <row r="754" spans="1:29" ht="24" x14ac:dyDescent="0.55000000000000004">
      <c r="A754" s="181"/>
      <c r="B754" s="181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  <c r="AA754" s="181"/>
      <c r="AB754" s="181"/>
      <c r="AC754" s="181"/>
    </row>
    <row r="755" spans="1:29" ht="24" x14ac:dyDescent="0.55000000000000004">
      <c r="A755" s="181"/>
      <c r="B755" s="181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  <c r="AA755" s="181"/>
      <c r="AB755" s="181"/>
      <c r="AC755" s="181"/>
    </row>
    <row r="756" spans="1:29" ht="24" x14ac:dyDescent="0.55000000000000004">
      <c r="A756" s="181"/>
      <c r="B756" s="181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  <c r="AA756" s="181"/>
      <c r="AB756" s="181"/>
      <c r="AC756" s="181"/>
    </row>
    <row r="757" spans="1:29" ht="24" x14ac:dyDescent="0.55000000000000004">
      <c r="A757" s="181"/>
      <c r="B757" s="181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  <c r="AA757" s="181"/>
      <c r="AB757" s="181"/>
      <c r="AC757" s="181"/>
    </row>
    <row r="758" spans="1:29" ht="24" x14ac:dyDescent="0.55000000000000004">
      <c r="A758" s="181"/>
      <c r="B758" s="181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  <c r="AA758" s="181"/>
      <c r="AB758" s="181"/>
      <c r="AC758" s="181"/>
    </row>
    <row r="759" spans="1:29" ht="24" x14ac:dyDescent="0.55000000000000004">
      <c r="A759" s="181"/>
      <c r="B759" s="181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  <c r="AA759" s="181"/>
      <c r="AB759" s="181"/>
      <c r="AC759" s="181"/>
    </row>
    <row r="760" spans="1:29" ht="24" x14ac:dyDescent="0.55000000000000004">
      <c r="A760" s="181"/>
      <c r="B760" s="181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  <c r="AA760" s="181"/>
      <c r="AB760" s="181"/>
      <c r="AC760" s="181"/>
    </row>
    <row r="761" spans="1:29" ht="24" x14ac:dyDescent="0.55000000000000004">
      <c r="A761" s="181"/>
      <c r="B761" s="181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  <c r="AA761" s="181"/>
      <c r="AB761" s="181"/>
      <c r="AC761" s="181"/>
    </row>
    <row r="762" spans="1:29" ht="24" x14ac:dyDescent="0.55000000000000004">
      <c r="A762" s="181"/>
      <c r="B762" s="181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  <c r="AA762" s="181"/>
      <c r="AB762" s="181"/>
      <c r="AC762" s="181"/>
    </row>
    <row r="763" spans="1:29" ht="24" x14ac:dyDescent="0.55000000000000004">
      <c r="A763" s="181"/>
      <c r="B763" s="181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  <c r="AA763" s="181"/>
      <c r="AB763" s="181"/>
      <c r="AC763" s="181"/>
    </row>
    <row r="764" spans="1:29" ht="24" x14ac:dyDescent="0.55000000000000004">
      <c r="A764" s="181"/>
      <c r="B764" s="181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  <c r="AA764" s="181"/>
      <c r="AB764" s="181"/>
      <c r="AC764" s="181"/>
    </row>
    <row r="765" spans="1:29" ht="24" x14ac:dyDescent="0.55000000000000004">
      <c r="A765" s="181"/>
      <c r="B765" s="181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  <c r="AA765" s="181"/>
      <c r="AB765" s="181"/>
      <c r="AC765" s="181"/>
    </row>
    <row r="766" spans="1:29" ht="24" x14ac:dyDescent="0.55000000000000004">
      <c r="A766" s="181"/>
      <c r="B766" s="181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  <c r="AA766" s="181"/>
      <c r="AB766" s="181"/>
      <c r="AC766" s="181"/>
    </row>
    <row r="767" spans="1:29" ht="24" x14ac:dyDescent="0.55000000000000004">
      <c r="A767" s="181"/>
      <c r="B767" s="181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  <c r="AA767" s="181"/>
      <c r="AB767" s="181"/>
      <c r="AC767" s="181"/>
    </row>
    <row r="768" spans="1:29" ht="24" x14ac:dyDescent="0.55000000000000004">
      <c r="A768" s="181"/>
      <c r="B768" s="181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  <c r="AA768" s="181"/>
      <c r="AB768" s="181"/>
      <c r="AC768" s="181"/>
    </row>
    <row r="769" spans="1:29" ht="24" x14ac:dyDescent="0.55000000000000004">
      <c r="A769" s="181"/>
      <c r="B769" s="181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  <c r="AA769" s="181"/>
      <c r="AB769" s="181"/>
      <c r="AC769" s="181"/>
    </row>
    <row r="770" spans="1:29" ht="24" x14ac:dyDescent="0.55000000000000004">
      <c r="A770" s="181"/>
      <c r="B770" s="181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</row>
    <row r="771" spans="1:29" ht="24" x14ac:dyDescent="0.55000000000000004">
      <c r="A771" s="181"/>
      <c r="B771" s="181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  <c r="AA771" s="181"/>
      <c r="AB771" s="181"/>
      <c r="AC771" s="181"/>
    </row>
    <row r="772" spans="1:29" ht="24" x14ac:dyDescent="0.55000000000000004">
      <c r="A772" s="181"/>
      <c r="B772" s="181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  <c r="AA772" s="181"/>
      <c r="AB772" s="181"/>
      <c r="AC772" s="181"/>
    </row>
    <row r="773" spans="1:29" ht="24" x14ac:dyDescent="0.55000000000000004">
      <c r="A773" s="181"/>
      <c r="B773" s="181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  <c r="AA773" s="181"/>
      <c r="AB773" s="181"/>
      <c r="AC773" s="181"/>
    </row>
    <row r="774" spans="1:29" ht="24" x14ac:dyDescent="0.55000000000000004">
      <c r="A774" s="181"/>
      <c r="B774" s="181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  <c r="AA774" s="181"/>
      <c r="AB774" s="181"/>
      <c r="AC774" s="181"/>
    </row>
    <row r="775" spans="1:29" ht="24" x14ac:dyDescent="0.55000000000000004">
      <c r="A775" s="181"/>
      <c r="B775" s="181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  <c r="AA775" s="181"/>
      <c r="AB775" s="181"/>
      <c r="AC775" s="181"/>
    </row>
    <row r="776" spans="1:29" ht="24" x14ac:dyDescent="0.55000000000000004">
      <c r="A776" s="181"/>
      <c r="B776" s="181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  <c r="AA776" s="181"/>
      <c r="AB776" s="181"/>
      <c r="AC776" s="181"/>
    </row>
    <row r="777" spans="1:29" ht="24" x14ac:dyDescent="0.55000000000000004">
      <c r="A777" s="181"/>
      <c r="B777" s="181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  <c r="AA777" s="181"/>
      <c r="AB777" s="181"/>
      <c r="AC777" s="181"/>
    </row>
    <row r="778" spans="1:29" ht="24" x14ac:dyDescent="0.55000000000000004">
      <c r="A778" s="181"/>
      <c r="B778" s="181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  <c r="AA778" s="181"/>
      <c r="AB778" s="181"/>
      <c r="AC778" s="181"/>
    </row>
    <row r="779" spans="1:29" ht="24" x14ac:dyDescent="0.55000000000000004">
      <c r="A779" s="181"/>
      <c r="B779" s="181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  <c r="AA779" s="181"/>
      <c r="AB779" s="181"/>
      <c r="AC779" s="181"/>
    </row>
    <row r="780" spans="1:29" ht="24" x14ac:dyDescent="0.55000000000000004">
      <c r="A780" s="181"/>
      <c r="B780" s="181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  <c r="AA780" s="181"/>
      <c r="AB780" s="181"/>
      <c r="AC780" s="181"/>
    </row>
    <row r="781" spans="1:29" ht="24" x14ac:dyDescent="0.55000000000000004">
      <c r="A781" s="181"/>
      <c r="B781" s="181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  <c r="AA781" s="181"/>
      <c r="AB781" s="181"/>
      <c r="AC781" s="181"/>
    </row>
    <row r="782" spans="1:29" ht="24" x14ac:dyDescent="0.55000000000000004">
      <c r="A782" s="181"/>
      <c r="B782" s="181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  <c r="AA782" s="181"/>
      <c r="AB782" s="181"/>
      <c r="AC782" s="181"/>
    </row>
    <row r="783" spans="1:29" ht="24" x14ac:dyDescent="0.55000000000000004">
      <c r="A783" s="181"/>
      <c r="B783" s="181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  <c r="AA783" s="181"/>
      <c r="AB783" s="181"/>
      <c r="AC783" s="181"/>
    </row>
    <row r="784" spans="1:29" ht="24" x14ac:dyDescent="0.55000000000000004">
      <c r="A784" s="181"/>
      <c r="B784" s="181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  <c r="AA784" s="181"/>
      <c r="AB784" s="181"/>
      <c r="AC784" s="181"/>
    </row>
    <row r="785" spans="1:29" ht="24" x14ac:dyDescent="0.55000000000000004">
      <c r="A785" s="181"/>
      <c r="B785" s="181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  <c r="AA785" s="181"/>
      <c r="AB785" s="181"/>
      <c r="AC785" s="181"/>
    </row>
    <row r="786" spans="1:29" ht="24" x14ac:dyDescent="0.55000000000000004">
      <c r="A786" s="181"/>
      <c r="B786" s="181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  <c r="AA786" s="181"/>
      <c r="AB786" s="181"/>
      <c r="AC786" s="181"/>
    </row>
    <row r="787" spans="1:29" ht="24" x14ac:dyDescent="0.55000000000000004">
      <c r="A787" s="181"/>
      <c r="B787" s="181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  <c r="AA787" s="181"/>
      <c r="AB787" s="181"/>
      <c r="AC787" s="181"/>
    </row>
    <row r="788" spans="1:29" ht="24" x14ac:dyDescent="0.55000000000000004">
      <c r="A788" s="181"/>
      <c r="B788" s="181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  <c r="AA788" s="181"/>
      <c r="AB788" s="181"/>
      <c r="AC788" s="181"/>
    </row>
    <row r="789" spans="1:29" ht="24" x14ac:dyDescent="0.55000000000000004">
      <c r="A789" s="181"/>
      <c r="B789" s="181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  <c r="AA789" s="181"/>
      <c r="AB789" s="181"/>
      <c r="AC789" s="181"/>
    </row>
    <row r="790" spans="1:29" ht="24" x14ac:dyDescent="0.55000000000000004">
      <c r="A790" s="181"/>
      <c r="B790" s="181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  <c r="AA790" s="181"/>
      <c r="AB790" s="181"/>
      <c r="AC790" s="181"/>
    </row>
    <row r="791" spans="1:29" ht="24" x14ac:dyDescent="0.55000000000000004">
      <c r="A791" s="181"/>
      <c r="B791" s="181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  <c r="AA791" s="181"/>
      <c r="AB791" s="181"/>
      <c r="AC791" s="181"/>
    </row>
    <row r="792" spans="1:29" ht="24" x14ac:dyDescent="0.55000000000000004">
      <c r="A792" s="181"/>
      <c r="B792" s="181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  <c r="AA792" s="181"/>
      <c r="AB792" s="181"/>
      <c r="AC792" s="181"/>
    </row>
    <row r="793" spans="1:29" ht="24" x14ac:dyDescent="0.55000000000000004">
      <c r="A793" s="181"/>
      <c r="B793" s="181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  <c r="AA793" s="181"/>
      <c r="AB793" s="181"/>
      <c r="AC793" s="181"/>
    </row>
    <row r="794" spans="1:29" ht="24" x14ac:dyDescent="0.55000000000000004">
      <c r="A794" s="181"/>
      <c r="B794" s="181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  <c r="AA794" s="181"/>
      <c r="AB794" s="181"/>
      <c r="AC794" s="181"/>
    </row>
    <row r="795" spans="1:29" ht="24" x14ac:dyDescent="0.55000000000000004">
      <c r="A795" s="181"/>
      <c r="B795" s="181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  <c r="AA795" s="181"/>
      <c r="AB795" s="181"/>
      <c r="AC795" s="181"/>
    </row>
    <row r="796" spans="1:29" ht="24" x14ac:dyDescent="0.55000000000000004">
      <c r="A796" s="181"/>
      <c r="B796" s="181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  <c r="AA796" s="181"/>
      <c r="AB796" s="181"/>
      <c r="AC796" s="181"/>
    </row>
    <row r="797" spans="1:29" ht="24" x14ac:dyDescent="0.55000000000000004">
      <c r="A797" s="181"/>
      <c r="B797" s="181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  <c r="AA797" s="181"/>
      <c r="AB797" s="181"/>
      <c r="AC797" s="181"/>
    </row>
    <row r="798" spans="1:29" ht="24" x14ac:dyDescent="0.55000000000000004">
      <c r="A798" s="181"/>
      <c r="B798" s="181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  <c r="AA798" s="181"/>
      <c r="AB798" s="181"/>
      <c r="AC798" s="181"/>
    </row>
    <row r="799" spans="1:29" ht="24" x14ac:dyDescent="0.55000000000000004">
      <c r="A799" s="181"/>
      <c r="B799" s="181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  <c r="AA799" s="181"/>
      <c r="AB799" s="181"/>
      <c r="AC799" s="181"/>
    </row>
    <row r="800" spans="1:29" ht="24" x14ac:dyDescent="0.55000000000000004">
      <c r="A800" s="181"/>
      <c r="B800" s="181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  <c r="AA800" s="181"/>
      <c r="AB800" s="181"/>
      <c r="AC800" s="181"/>
    </row>
    <row r="801" spans="1:29" ht="24" x14ac:dyDescent="0.55000000000000004">
      <c r="A801" s="181"/>
      <c r="B801" s="181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  <c r="AA801" s="181"/>
      <c r="AB801" s="181"/>
      <c r="AC801" s="181"/>
    </row>
    <row r="802" spans="1:29" ht="24" x14ac:dyDescent="0.55000000000000004">
      <c r="A802" s="181"/>
      <c r="B802" s="181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</row>
    <row r="803" spans="1:29" ht="24" x14ac:dyDescent="0.55000000000000004">
      <c r="A803" s="181"/>
      <c r="B803" s="181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  <c r="AA803" s="181"/>
      <c r="AB803" s="181"/>
      <c r="AC803" s="181"/>
    </row>
    <row r="804" spans="1:29" ht="24" x14ac:dyDescent="0.55000000000000004">
      <c r="A804" s="181"/>
      <c r="B804" s="181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</row>
    <row r="805" spans="1:29" ht="24" x14ac:dyDescent="0.55000000000000004">
      <c r="A805" s="181"/>
      <c r="B805" s="181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  <c r="AA805" s="181"/>
      <c r="AB805" s="181"/>
      <c r="AC805" s="181"/>
    </row>
    <row r="806" spans="1:29" ht="24" x14ac:dyDescent="0.55000000000000004">
      <c r="A806" s="181"/>
      <c r="B806" s="181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  <c r="AA806" s="181"/>
      <c r="AB806" s="181"/>
      <c r="AC806" s="181"/>
    </row>
    <row r="807" spans="1:29" ht="24" x14ac:dyDescent="0.55000000000000004">
      <c r="A807" s="181"/>
      <c r="B807" s="181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  <c r="AA807" s="181"/>
      <c r="AB807" s="181"/>
      <c r="AC807" s="181"/>
    </row>
    <row r="808" spans="1:29" ht="24" x14ac:dyDescent="0.55000000000000004">
      <c r="A808" s="181"/>
      <c r="B808" s="181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  <c r="AA808" s="181"/>
      <c r="AB808" s="181"/>
      <c r="AC808" s="181"/>
    </row>
    <row r="809" spans="1:29" ht="24" x14ac:dyDescent="0.55000000000000004">
      <c r="A809" s="181"/>
      <c r="B809" s="181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  <c r="AA809" s="181"/>
      <c r="AB809" s="181"/>
      <c r="AC809" s="181"/>
    </row>
    <row r="810" spans="1:29" ht="24" x14ac:dyDescent="0.55000000000000004">
      <c r="A810" s="181"/>
      <c r="B810" s="181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  <c r="AA810" s="181"/>
      <c r="AB810" s="181"/>
      <c r="AC810" s="181"/>
    </row>
    <row r="811" spans="1:29" ht="24" x14ac:dyDescent="0.55000000000000004">
      <c r="A811" s="181"/>
      <c r="B811" s="181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  <c r="AA811" s="181"/>
      <c r="AB811" s="181"/>
      <c r="AC811" s="181"/>
    </row>
    <row r="812" spans="1:29" ht="24" x14ac:dyDescent="0.55000000000000004">
      <c r="A812" s="181"/>
      <c r="B812" s="181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  <c r="AA812" s="181"/>
      <c r="AB812" s="181"/>
      <c r="AC812" s="181"/>
    </row>
    <row r="813" spans="1:29" ht="24" x14ac:dyDescent="0.55000000000000004">
      <c r="A813" s="181"/>
      <c r="B813" s="181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  <c r="AA813" s="181"/>
      <c r="AB813" s="181"/>
      <c r="AC813" s="181"/>
    </row>
    <row r="814" spans="1:29" ht="24" x14ac:dyDescent="0.55000000000000004">
      <c r="A814" s="181"/>
      <c r="B814" s="181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</row>
    <row r="815" spans="1:29" ht="24" x14ac:dyDescent="0.55000000000000004">
      <c r="A815" s="181"/>
      <c r="B815" s="181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  <c r="AA815" s="181"/>
      <c r="AB815" s="181"/>
      <c r="AC815" s="181"/>
    </row>
    <row r="816" spans="1:29" ht="24" x14ac:dyDescent="0.55000000000000004">
      <c r="A816" s="181"/>
      <c r="B816" s="181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  <c r="AA816" s="181"/>
      <c r="AB816" s="181"/>
      <c r="AC816" s="181"/>
    </row>
    <row r="817" spans="1:29" ht="24" x14ac:dyDescent="0.55000000000000004">
      <c r="A817" s="181"/>
      <c r="B817" s="181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  <c r="AA817" s="181"/>
      <c r="AB817" s="181"/>
      <c r="AC817" s="181"/>
    </row>
    <row r="818" spans="1:29" ht="24" x14ac:dyDescent="0.55000000000000004">
      <c r="A818" s="181"/>
      <c r="B818" s="181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</row>
    <row r="819" spans="1:29" ht="24" x14ac:dyDescent="0.55000000000000004">
      <c r="A819" s="181"/>
      <c r="B819" s="181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</row>
    <row r="820" spans="1:29" ht="24" x14ac:dyDescent="0.55000000000000004">
      <c r="A820" s="181"/>
      <c r="B820" s="181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  <c r="AA820" s="181"/>
      <c r="AB820" s="181"/>
      <c r="AC820" s="181"/>
    </row>
    <row r="821" spans="1:29" ht="24" x14ac:dyDescent="0.55000000000000004">
      <c r="A821" s="181"/>
      <c r="B821" s="181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  <c r="AA821" s="181"/>
      <c r="AB821" s="181"/>
      <c r="AC821" s="181"/>
    </row>
    <row r="822" spans="1:29" ht="24" x14ac:dyDescent="0.55000000000000004">
      <c r="A822" s="181"/>
      <c r="B822" s="181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  <c r="AA822" s="181"/>
      <c r="AB822" s="181"/>
      <c r="AC822" s="181"/>
    </row>
    <row r="823" spans="1:29" ht="24" x14ac:dyDescent="0.55000000000000004">
      <c r="A823" s="181"/>
      <c r="B823" s="181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  <c r="AA823" s="181"/>
      <c r="AB823" s="181"/>
      <c r="AC823" s="181"/>
    </row>
    <row r="824" spans="1:29" ht="24" x14ac:dyDescent="0.55000000000000004">
      <c r="A824" s="181"/>
      <c r="B824" s="181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  <c r="AA824" s="181"/>
      <c r="AB824" s="181"/>
      <c r="AC824" s="181"/>
    </row>
    <row r="825" spans="1:29" ht="24" x14ac:dyDescent="0.55000000000000004">
      <c r="A825" s="181"/>
      <c r="B825" s="181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  <c r="AA825" s="181"/>
      <c r="AB825" s="181"/>
      <c r="AC825" s="181"/>
    </row>
    <row r="826" spans="1:29" ht="24" x14ac:dyDescent="0.55000000000000004">
      <c r="A826" s="181"/>
      <c r="B826" s="181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  <c r="AA826" s="181"/>
      <c r="AB826" s="181"/>
      <c r="AC826" s="181"/>
    </row>
    <row r="827" spans="1:29" ht="24" x14ac:dyDescent="0.55000000000000004">
      <c r="A827" s="181"/>
      <c r="B827" s="181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181"/>
      <c r="AB827" s="181"/>
      <c r="AC827" s="181"/>
    </row>
    <row r="828" spans="1:29" ht="24" x14ac:dyDescent="0.55000000000000004">
      <c r="A828" s="181"/>
      <c r="B828" s="181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181"/>
      <c r="AB828" s="181"/>
      <c r="AC828" s="181"/>
    </row>
    <row r="829" spans="1:29" ht="24" x14ac:dyDescent="0.55000000000000004">
      <c r="A829" s="181"/>
      <c r="B829" s="181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181"/>
      <c r="AB829" s="181"/>
      <c r="AC829" s="181"/>
    </row>
    <row r="830" spans="1:29" ht="24" x14ac:dyDescent="0.55000000000000004">
      <c r="A830" s="181"/>
      <c r="B830" s="181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  <c r="AA830" s="181"/>
      <c r="AB830" s="181"/>
      <c r="AC830" s="181"/>
    </row>
    <row r="831" spans="1:29" ht="24" x14ac:dyDescent="0.55000000000000004">
      <c r="A831" s="181"/>
      <c r="B831" s="181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</row>
    <row r="832" spans="1:29" ht="24" x14ac:dyDescent="0.55000000000000004">
      <c r="A832" s="181"/>
      <c r="B832" s="181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  <c r="AA832" s="181"/>
      <c r="AB832" s="181"/>
      <c r="AC832" s="181"/>
    </row>
    <row r="833" spans="1:29" ht="24" x14ac:dyDescent="0.55000000000000004">
      <c r="A833" s="181"/>
      <c r="B833" s="181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  <c r="AA833" s="181"/>
      <c r="AB833" s="181"/>
      <c r="AC833" s="181"/>
    </row>
    <row r="834" spans="1:29" ht="24" x14ac:dyDescent="0.55000000000000004">
      <c r="A834" s="181"/>
      <c r="B834" s="181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  <c r="AA834" s="181"/>
      <c r="AB834" s="181"/>
      <c r="AC834" s="181"/>
    </row>
    <row r="835" spans="1:29" ht="24" x14ac:dyDescent="0.55000000000000004">
      <c r="A835" s="181"/>
      <c r="B835" s="181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  <c r="AA835" s="181"/>
      <c r="AB835" s="181"/>
      <c r="AC835" s="181"/>
    </row>
    <row r="836" spans="1:29" ht="24" x14ac:dyDescent="0.55000000000000004">
      <c r="A836" s="181"/>
      <c r="B836" s="181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  <c r="AA836" s="181"/>
      <c r="AB836" s="181"/>
      <c r="AC836" s="181"/>
    </row>
    <row r="837" spans="1:29" ht="24" x14ac:dyDescent="0.55000000000000004">
      <c r="A837" s="181"/>
      <c r="B837" s="181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  <c r="AA837" s="181"/>
      <c r="AB837" s="181"/>
      <c r="AC837" s="181"/>
    </row>
    <row r="838" spans="1:29" ht="24" x14ac:dyDescent="0.55000000000000004">
      <c r="A838" s="181"/>
      <c r="B838" s="181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  <c r="AA838" s="181"/>
      <c r="AB838" s="181"/>
      <c r="AC838" s="181"/>
    </row>
    <row r="839" spans="1:29" ht="24" x14ac:dyDescent="0.55000000000000004">
      <c r="A839" s="181"/>
      <c r="B839" s="181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  <c r="AA839" s="181"/>
      <c r="AB839" s="181"/>
      <c r="AC839" s="181"/>
    </row>
    <row r="840" spans="1:29" ht="24" x14ac:dyDescent="0.55000000000000004">
      <c r="A840" s="181"/>
      <c r="B840" s="181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  <c r="AA840" s="181"/>
      <c r="AB840" s="181"/>
      <c r="AC840" s="181"/>
    </row>
    <row r="841" spans="1:29" ht="24" x14ac:dyDescent="0.55000000000000004">
      <c r="A841" s="181"/>
      <c r="B841" s="181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</row>
    <row r="842" spans="1:29" ht="24" x14ac:dyDescent="0.55000000000000004">
      <c r="A842" s="181"/>
      <c r="B842" s="181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  <c r="AA842" s="181"/>
      <c r="AB842" s="181"/>
      <c r="AC842" s="181"/>
    </row>
    <row r="843" spans="1:29" ht="24" x14ac:dyDescent="0.55000000000000004">
      <c r="A843" s="181"/>
      <c r="B843" s="181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  <c r="AA843" s="181"/>
      <c r="AB843" s="181"/>
      <c r="AC843" s="181"/>
    </row>
    <row r="844" spans="1:29" ht="24" x14ac:dyDescent="0.55000000000000004">
      <c r="A844" s="181"/>
      <c r="B844" s="181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  <c r="AA844" s="181"/>
      <c r="AB844" s="181"/>
      <c r="AC844" s="181"/>
    </row>
    <row r="845" spans="1:29" ht="24" x14ac:dyDescent="0.55000000000000004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</row>
    <row r="846" spans="1:29" ht="24" x14ac:dyDescent="0.55000000000000004">
      <c r="A846" s="181"/>
      <c r="B846" s="181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  <c r="AA846" s="181"/>
      <c r="AB846" s="181"/>
      <c r="AC846" s="181"/>
    </row>
    <row r="847" spans="1:29" ht="24" x14ac:dyDescent="0.55000000000000004">
      <c r="A847" s="181"/>
      <c r="B847" s="181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  <c r="AA847" s="181"/>
      <c r="AB847" s="181"/>
      <c r="AC847" s="181"/>
    </row>
    <row r="848" spans="1:29" ht="24" x14ac:dyDescent="0.55000000000000004">
      <c r="A848" s="181"/>
      <c r="B848" s="181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  <c r="AA848" s="181"/>
      <c r="AB848" s="181"/>
      <c r="AC848" s="181"/>
    </row>
    <row r="849" spans="1:29" ht="24" x14ac:dyDescent="0.55000000000000004">
      <c r="A849" s="181"/>
      <c r="B849" s="181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  <c r="AA849" s="181"/>
      <c r="AB849" s="181"/>
      <c r="AC849" s="181"/>
    </row>
    <row r="850" spans="1:29" ht="24" x14ac:dyDescent="0.55000000000000004">
      <c r="A850" s="181"/>
      <c r="B850" s="181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  <c r="AA850" s="181"/>
      <c r="AB850" s="181"/>
      <c r="AC850" s="181"/>
    </row>
    <row r="851" spans="1:29" ht="24" x14ac:dyDescent="0.55000000000000004">
      <c r="A851" s="181"/>
      <c r="B851" s="181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  <c r="AA851" s="181"/>
      <c r="AB851" s="181"/>
      <c r="AC851" s="181"/>
    </row>
    <row r="852" spans="1:29" ht="24" x14ac:dyDescent="0.55000000000000004">
      <c r="A852" s="181"/>
      <c r="B852" s="181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  <c r="AA852" s="181"/>
      <c r="AB852" s="181"/>
      <c r="AC852" s="181"/>
    </row>
    <row r="853" spans="1:29" ht="24" x14ac:dyDescent="0.55000000000000004">
      <c r="A853" s="181"/>
      <c r="B853" s="181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  <c r="AA853" s="181"/>
      <c r="AB853" s="181"/>
      <c r="AC853" s="181"/>
    </row>
    <row r="854" spans="1:29" ht="24" x14ac:dyDescent="0.55000000000000004">
      <c r="A854" s="181"/>
      <c r="B854" s="181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  <c r="AA854" s="181"/>
      <c r="AB854" s="181"/>
      <c r="AC854" s="181"/>
    </row>
    <row r="855" spans="1:29" ht="24" x14ac:dyDescent="0.55000000000000004">
      <c r="A855" s="181"/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  <c r="AA855" s="181"/>
      <c r="AB855" s="181"/>
      <c r="AC855" s="181"/>
    </row>
    <row r="856" spans="1:29" ht="24" x14ac:dyDescent="0.55000000000000004">
      <c r="A856" s="181"/>
      <c r="B856" s="181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  <c r="AA856" s="181"/>
      <c r="AB856" s="181"/>
      <c r="AC856" s="181"/>
    </row>
    <row r="857" spans="1:29" ht="24" x14ac:dyDescent="0.55000000000000004">
      <c r="A857" s="181"/>
      <c r="B857" s="181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  <c r="AA857" s="181"/>
      <c r="AB857" s="181"/>
      <c r="AC857" s="181"/>
    </row>
    <row r="858" spans="1:29" ht="24" x14ac:dyDescent="0.55000000000000004">
      <c r="A858" s="181"/>
      <c r="B858" s="181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</row>
    <row r="859" spans="1:29" ht="24" x14ac:dyDescent="0.55000000000000004">
      <c r="A859" s="181"/>
      <c r="B859" s="181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  <c r="AA859" s="181"/>
      <c r="AB859" s="181"/>
      <c r="AC859" s="181"/>
    </row>
    <row r="860" spans="1:29" ht="24" x14ac:dyDescent="0.55000000000000004">
      <c r="A860" s="181"/>
      <c r="B860" s="181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  <c r="AA860" s="181"/>
      <c r="AB860" s="181"/>
      <c r="AC860" s="181"/>
    </row>
    <row r="861" spans="1:29" ht="24" x14ac:dyDescent="0.55000000000000004">
      <c r="A861" s="181"/>
      <c r="B861" s="181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</row>
    <row r="862" spans="1:29" ht="24" x14ac:dyDescent="0.55000000000000004">
      <c r="A862" s="181"/>
      <c r="B862" s="181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</row>
    <row r="863" spans="1:29" ht="24" x14ac:dyDescent="0.55000000000000004">
      <c r="A863" s="181"/>
      <c r="B863" s="181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  <c r="AA863" s="181"/>
      <c r="AB863" s="181"/>
      <c r="AC863" s="181"/>
    </row>
    <row r="864" spans="1:29" ht="24" x14ac:dyDescent="0.55000000000000004">
      <c r="A864" s="181"/>
      <c r="B864" s="181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  <c r="AA864" s="181"/>
      <c r="AB864" s="181"/>
      <c r="AC864" s="181"/>
    </row>
    <row r="865" spans="1:29" ht="24" x14ac:dyDescent="0.55000000000000004">
      <c r="A865" s="181"/>
      <c r="B865" s="181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  <c r="AA865" s="181"/>
      <c r="AB865" s="181"/>
      <c r="AC865" s="181"/>
    </row>
    <row r="866" spans="1:29" ht="24" x14ac:dyDescent="0.55000000000000004">
      <c r="A866" s="181"/>
      <c r="B866" s="181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</row>
    <row r="867" spans="1:29" ht="24" x14ac:dyDescent="0.55000000000000004">
      <c r="A867" s="181"/>
      <c r="B867" s="181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  <c r="AA867" s="181"/>
      <c r="AB867" s="181"/>
      <c r="AC867" s="181"/>
    </row>
    <row r="868" spans="1:29" ht="24" x14ac:dyDescent="0.55000000000000004">
      <c r="A868" s="181"/>
      <c r="B868" s="181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  <c r="AA868" s="181"/>
      <c r="AB868" s="181"/>
      <c r="AC868" s="181"/>
    </row>
    <row r="869" spans="1:29" ht="24" x14ac:dyDescent="0.55000000000000004">
      <c r="A869" s="181"/>
      <c r="B869" s="181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  <c r="AA869" s="181"/>
      <c r="AB869" s="181"/>
      <c r="AC869" s="181"/>
    </row>
    <row r="870" spans="1:29" ht="24" x14ac:dyDescent="0.55000000000000004">
      <c r="A870" s="181"/>
      <c r="B870" s="181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  <c r="AA870" s="181"/>
      <c r="AB870" s="181"/>
      <c r="AC870" s="181"/>
    </row>
    <row r="871" spans="1:29" ht="24" x14ac:dyDescent="0.55000000000000004">
      <c r="A871" s="181"/>
      <c r="B871" s="181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</row>
    <row r="872" spans="1:29" ht="24" x14ac:dyDescent="0.55000000000000004">
      <c r="A872" s="181"/>
      <c r="B872" s="181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  <c r="AA872" s="181"/>
      <c r="AB872" s="181"/>
      <c r="AC872" s="181"/>
    </row>
    <row r="873" spans="1:29" ht="24" x14ac:dyDescent="0.55000000000000004">
      <c r="A873" s="181"/>
      <c r="B873" s="181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81"/>
    </row>
    <row r="874" spans="1:29" ht="24" x14ac:dyDescent="0.55000000000000004">
      <c r="A874" s="181"/>
      <c r="B874" s="181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</row>
    <row r="875" spans="1:29" ht="24" x14ac:dyDescent="0.55000000000000004">
      <c r="A875" s="181"/>
      <c r="B875" s="181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</row>
    <row r="876" spans="1:29" ht="24" x14ac:dyDescent="0.55000000000000004">
      <c r="A876" s="181"/>
      <c r="B876" s="181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</row>
    <row r="877" spans="1:29" ht="24" x14ac:dyDescent="0.55000000000000004">
      <c r="A877" s="181"/>
      <c r="B877" s="181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  <c r="AA877" s="181"/>
      <c r="AB877" s="181"/>
      <c r="AC877" s="181"/>
    </row>
    <row r="878" spans="1:29" ht="24" x14ac:dyDescent="0.55000000000000004">
      <c r="A878" s="181"/>
      <c r="B878" s="181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81"/>
    </row>
    <row r="879" spans="1:29" ht="24" x14ac:dyDescent="0.55000000000000004">
      <c r="A879" s="181"/>
      <c r="B879" s="181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81"/>
    </row>
    <row r="880" spans="1:29" ht="24" x14ac:dyDescent="0.55000000000000004">
      <c r="A880" s="181"/>
      <c r="B880" s="181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81"/>
    </row>
    <row r="881" spans="1:29" ht="24" x14ac:dyDescent="0.55000000000000004">
      <c r="A881" s="181"/>
      <c r="B881" s="181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</row>
    <row r="882" spans="1:29" ht="24" x14ac:dyDescent="0.55000000000000004">
      <c r="A882" s="181"/>
      <c r="B882" s="181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81"/>
    </row>
    <row r="883" spans="1:29" ht="24" x14ac:dyDescent="0.55000000000000004">
      <c r="A883" s="181"/>
      <c r="B883" s="181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81"/>
    </row>
    <row r="884" spans="1:29" ht="24" x14ac:dyDescent="0.55000000000000004">
      <c r="A884" s="181"/>
      <c r="B884" s="181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  <c r="AA884" s="181"/>
      <c r="AB884" s="181"/>
      <c r="AC884" s="181"/>
    </row>
    <row r="885" spans="1:29" ht="24" x14ac:dyDescent="0.55000000000000004">
      <c r="A885" s="181"/>
      <c r="B885" s="181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  <c r="AA885" s="181"/>
      <c r="AB885" s="181"/>
      <c r="AC885" s="181"/>
    </row>
    <row r="886" spans="1:29" ht="24" x14ac:dyDescent="0.55000000000000004">
      <c r="A886" s="181"/>
      <c r="B886" s="181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  <c r="AA886" s="181"/>
      <c r="AB886" s="181"/>
      <c r="AC886" s="181"/>
    </row>
    <row r="887" spans="1:29" ht="24" x14ac:dyDescent="0.55000000000000004">
      <c r="A887" s="181"/>
      <c r="B887" s="181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  <c r="AA887" s="181"/>
      <c r="AB887" s="181"/>
      <c r="AC887" s="181"/>
    </row>
    <row r="888" spans="1:29" ht="24" x14ac:dyDescent="0.55000000000000004">
      <c r="A888" s="181"/>
      <c r="B888" s="181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</row>
    <row r="889" spans="1:29" ht="24" x14ac:dyDescent="0.55000000000000004">
      <c r="A889" s="181"/>
      <c r="B889" s="181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</row>
    <row r="890" spans="1:29" ht="24" x14ac:dyDescent="0.55000000000000004">
      <c r="A890" s="181"/>
      <c r="B890" s="181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  <c r="AA890" s="181"/>
      <c r="AB890" s="181"/>
      <c r="AC890" s="181"/>
    </row>
    <row r="891" spans="1:29" ht="24" x14ac:dyDescent="0.55000000000000004">
      <c r="A891" s="181"/>
      <c r="B891" s="181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  <c r="AA891" s="181"/>
      <c r="AB891" s="181"/>
      <c r="AC891" s="181"/>
    </row>
    <row r="892" spans="1:29" ht="24" x14ac:dyDescent="0.55000000000000004">
      <c r="A892" s="181"/>
      <c r="B892" s="181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  <c r="AA892" s="181"/>
      <c r="AB892" s="181"/>
      <c r="AC892" s="181"/>
    </row>
    <row r="893" spans="1:29" ht="24" x14ac:dyDescent="0.55000000000000004">
      <c r="A893" s="181"/>
      <c r="B893" s="181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  <c r="AA893" s="181"/>
      <c r="AB893" s="181"/>
      <c r="AC893" s="181"/>
    </row>
    <row r="894" spans="1:29" ht="24" x14ac:dyDescent="0.55000000000000004">
      <c r="A894" s="181"/>
      <c r="B894" s="181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</row>
    <row r="895" spans="1:29" ht="24" x14ac:dyDescent="0.55000000000000004">
      <c r="A895" s="181"/>
      <c r="B895" s="181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  <c r="AA895" s="181"/>
      <c r="AB895" s="181"/>
      <c r="AC895" s="181"/>
    </row>
    <row r="896" spans="1:29" ht="24" x14ac:dyDescent="0.55000000000000004">
      <c r="A896" s="181"/>
      <c r="B896" s="181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81"/>
    </row>
    <row r="897" spans="1:29" ht="24" x14ac:dyDescent="0.55000000000000004">
      <c r="A897" s="181"/>
      <c r="B897" s="181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  <c r="AA897" s="181"/>
      <c r="AB897" s="181"/>
      <c r="AC897" s="181"/>
    </row>
    <row r="898" spans="1:29" ht="24" x14ac:dyDescent="0.55000000000000004">
      <c r="A898" s="181"/>
      <c r="B898" s="181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  <c r="AA898" s="181"/>
      <c r="AB898" s="181"/>
      <c r="AC898" s="181"/>
    </row>
    <row r="899" spans="1:29" ht="24" x14ac:dyDescent="0.55000000000000004">
      <c r="A899" s="181"/>
      <c r="B899" s="181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81"/>
    </row>
    <row r="900" spans="1:29" ht="24" x14ac:dyDescent="0.55000000000000004">
      <c r="A900" s="181"/>
      <c r="B900" s="181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</row>
    <row r="901" spans="1:29" ht="24" x14ac:dyDescent="0.55000000000000004">
      <c r="A901" s="181"/>
      <c r="B901" s="181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  <c r="AA901" s="181"/>
      <c r="AB901" s="181"/>
      <c r="AC901" s="181"/>
    </row>
    <row r="902" spans="1:29" ht="24" x14ac:dyDescent="0.55000000000000004">
      <c r="A902" s="181"/>
      <c r="B902" s="181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  <c r="AA902" s="181"/>
      <c r="AB902" s="181"/>
      <c r="AC902" s="181"/>
    </row>
    <row r="903" spans="1:29" ht="24" x14ac:dyDescent="0.55000000000000004">
      <c r="A903" s="181"/>
      <c r="B903" s="181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</row>
    <row r="904" spans="1:29" ht="24" x14ac:dyDescent="0.55000000000000004">
      <c r="A904" s="181"/>
      <c r="B904" s="181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</row>
    <row r="905" spans="1:29" ht="24" x14ac:dyDescent="0.55000000000000004">
      <c r="A905" s="181"/>
      <c r="B905" s="181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  <c r="AA905" s="181"/>
      <c r="AB905" s="181"/>
      <c r="AC905" s="181"/>
    </row>
    <row r="906" spans="1:29" ht="24" x14ac:dyDescent="0.55000000000000004">
      <c r="A906" s="181"/>
      <c r="B906" s="181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  <c r="AA906" s="181"/>
      <c r="AB906" s="181"/>
      <c r="AC906" s="181"/>
    </row>
    <row r="907" spans="1:29" ht="24" x14ac:dyDescent="0.55000000000000004">
      <c r="A907" s="181"/>
      <c r="B907" s="181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  <c r="AA907" s="181"/>
      <c r="AB907" s="181"/>
      <c r="AC907" s="181"/>
    </row>
    <row r="908" spans="1:29" ht="24" x14ac:dyDescent="0.55000000000000004">
      <c r="A908" s="181"/>
      <c r="B908" s="181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  <c r="AA908" s="181"/>
      <c r="AB908" s="181"/>
      <c r="AC908" s="181"/>
    </row>
    <row r="909" spans="1:29" ht="24" x14ac:dyDescent="0.55000000000000004">
      <c r="A909" s="181"/>
      <c r="B909" s="181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  <c r="AA909" s="181"/>
      <c r="AB909" s="181"/>
      <c r="AC909" s="181"/>
    </row>
    <row r="910" spans="1:29" ht="24" x14ac:dyDescent="0.55000000000000004">
      <c r="A910" s="181"/>
      <c r="B910" s="181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  <c r="AA910" s="181"/>
      <c r="AB910" s="181"/>
      <c r="AC910" s="181"/>
    </row>
    <row r="911" spans="1:29" ht="24" x14ac:dyDescent="0.55000000000000004">
      <c r="A911" s="181"/>
      <c r="B911" s="181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  <c r="AA911" s="181"/>
      <c r="AB911" s="181"/>
      <c r="AC911" s="181"/>
    </row>
    <row r="912" spans="1:29" ht="24" x14ac:dyDescent="0.55000000000000004">
      <c r="A912" s="181"/>
      <c r="B912" s="181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  <c r="AA912" s="181"/>
      <c r="AB912" s="181"/>
      <c r="AC912" s="181"/>
    </row>
    <row r="913" spans="1:29" ht="24" x14ac:dyDescent="0.55000000000000004">
      <c r="A913" s="181"/>
      <c r="B913" s="181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  <c r="AA913" s="181"/>
      <c r="AB913" s="181"/>
      <c r="AC913" s="181"/>
    </row>
    <row r="914" spans="1:29" ht="24" x14ac:dyDescent="0.55000000000000004">
      <c r="A914" s="181"/>
      <c r="B914" s="181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  <c r="AA914" s="181"/>
      <c r="AB914" s="181"/>
      <c r="AC914" s="181"/>
    </row>
    <row r="915" spans="1:29" ht="24" x14ac:dyDescent="0.55000000000000004">
      <c r="A915" s="181"/>
      <c r="B915" s="181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  <c r="AA915" s="181"/>
      <c r="AB915" s="181"/>
      <c r="AC915" s="181"/>
    </row>
    <row r="916" spans="1:29" ht="24" x14ac:dyDescent="0.55000000000000004">
      <c r="A916" s="181"/>
      <c r="B916" s="181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  <c r="AA916" s="181"/>
      <c r="AB916" s="181"/>
      <c r="AC916" s="181"/>
    </row>
    <row r="917" spans="1:29" ht="24" x14ac:dyDescent="0.55000000000000004">
      <c r="A917" s="181"/>
      <c r="B917" s="181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  <c r="AA917" s="181"/>
      <c r="AB917" s="181"/>
      <c r="AC917" s="181"/>
    </row>
    <row r="918" spans="1:29" ht="24" x14ac:dyDescent="0.55000000000000004">
      <c r="A918" s="181"/>
      <c r="B918" s="181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  <c r="AA918" s="181"/>
      <c r="AB918" s="181"/>
      <c r="AC918" s="181"/>
    </row>
    <row r="919" spans="1:29" ht="24" x14ac:dyDescent="0.55000000000000004">
      <c r="A919" s="181"/>
      <c r="B919" s="181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  <c r="AA919" s="181"/>
      <c r="AB919" s="181"/>
      <c r="AC919" s="181"/>
    </row>
    <row r="920" spans="1:29" ht="24" x14ac:dyDescent="0.55000000000000004">
      <c r="A920" s="181"/>
      <c r="B920" s="181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  <c r="AA920" s="181"/>
      <c r="AB920" s="181"/>
      <c r="AC920" s="181"/>
    </row>
    <row r="921" spans="1:29" ht="24" x14ac:dyDescent="0.55000000000000004">
      <c r="A921" s="181"/>
      <c r="B921" s="181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  <c r="AA921" s="181"/>
      <c r="AB921" s="181"/>
      <c r="AC921" s="181"/>
    </row>
    <row r="922" spans="1:29" ht="24" x14ac:dyDescent="0.55000000000000004">
      <c r="A922" s="181"/>
      <c r="B922" s="181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  <c r="AA922" s="181"/>
      <c r="AB922" s="181"/>
      <c r="AC922" s="181"/>
    </row>
    <row r="923" spans="1:29" ht="24" x14ac:dyDescent="0.55000000000000004">
      <c r="A923" s="181"/>
      <c r="B923" s="181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  <c r="AA923" s="181"/>
      <c r="AB923" s="181"/>
      <c r="AC923" s="181"/>
    </row>
    <row r="924" spans="1:29" ht="24" x14ac:dyDescent="0.55000000000000004">
      <c r="A924" s="181"/>
      <c r="B924" s="181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  <c r="AA924" s="181"/>
      <c r="AB924" s="181"/>
      <c r="AC924" s="181"/>
    </row>
    <row r="925" spans="1:29" ht="24" x14ac:dyDescent="0.55000000000000004">
      <c r="A925" s="181"/>
      <c r="B925" s="181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  <c r="AA925" s="181"/>
      <c r="AB925" s="181"/>
      <c r="AC925" s="181"/>
    </row>
    <row r="926" spans="1:29" ht="24" x14ac:dyDescent="0.55000000000000004">
      <c r="A926" s="181"/>
      <c r="B926" s="181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  <c r="AA926" s="181"/>
      <c r="AB926" s="181"/>
      <c r="AC926" s="181"/>
    </row>
    <row r="927" spans="1:29" ht="24" x14ac:dyDescent="0.55000000000000004">
      <c r="A927" s="181"/>
      <c r="B927" s="181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  <c r="AA927" s="181"/>
      <c r="AB927" s="181"/>
      <c r="AC927" s="181"/>
    </row>
    <row r="928" spans="1:29" ht="17.25" x14ac:dyDescent="0.4">
      <c r="A928" s="376"/>
      <c r="B928" s="376"/>
      <c r="C928" s="376"/>
      <c r="D928" s="376"/>
      <c r="E928" s="376"/>
      <c r="F928" s="376"/>
      <c r="G928" s="376"/>
      <c r="H928" s="376"/>
      <c r="I928" s="376"/>
      <c r="J928" s="376"/>
      <c r="K928" s="376"/>
      <c r="L928" s="376"/>
      <c r="M928" s="376"/>
      <c r="N928" s="376"/>
      <c r="O928" s="376"/>
      <c r="P928" s="376"/>
      <c r="Q928" s="376"/>
      <c r="R928" s="376"/>
      <c r="S928" s="376"/>
      <c r="T928" s="376"/>
      <c r="U928" s="376"/>
      <c r="V928" s="376"/>
      <c r="W928" s="376"/>
      <c r="X928" s="376"/>
      <c r="Y928" s="376"/>
      <c r="Z928" s="376"/>
      <c r="AA928" s="376"/>
      <c r="AB928" s="376"/>
      <c r="AC928" s="376"/>
    </row>
    <row r="929" spans="1:29" ht="17.25" x14ac:dyDescent="0.4">
      <c r="A929" s="376"/>
      <c r="B929" s="376"/>
      <c r="C929" s="376"/>
      <c r="D929" s="376"/>
      <c r="E929" s="376"/>
      <c r="F929" s="376"/>
      <c r="G929" s="376"/>
      <c r="H929" s="376"/>
      <c r="I929" s="376"/>
      <c r="J929" s="376"/>
      <c r="K929" s="376"/>
      <c r="L929" s="376"/>
      <c r="M929" s="376"/>
      <c r="N929" s="376"/>
      <c r="O929" s="376"/>
      <c r="P929" s="376"/>
      <c r="Q929" s="376"/>
      <c r="R929" s="376"/>
      <c r="S929" s="376"/>
      <c r="T929" s="376"/>
      <c r="U929" s="376"/>
      <c r="V929" s="376"/>
      <c r="W929" s="376"/>
      <c r="X929" s="376"/>
      <c r="Y929" s="376"/>
      <c r="Z929" s="376"/>
      <c r="AA929" s="376"/>
      <c r="AB929" s="376"/>
      <c r="AC929" s="376"/>
    </row>
    <row r="930" spans="1:29" ht="17.25" x14ac:dyDescent="0.4">
      <c r="A930" s="376"/>
      <c r="B930" s="376"/>
      <c r="C930" s="376"/>
      <c r="D930" s="376"/>
      <c r="E930" s="376"/>
      <c r="F930" s="376"/>
      <c r="G930" s="376"/>
      <c r="H930" s="376"/>
      <c r="I930" s="376"/>
      <c r="J930" s="376"/>
      <c r="K930" s="376"/>
      <c r="L930" s="376"/>
      <c r="M930" s="376"/>
      <c r="N930" s="376"/>
      <c r="O930" s="376"/>
      <c r="P930" s="376"/>
      <c r="Q930" s="376"/>
      <c r="R930" s="376"/>
      <c r="S930" s="376"/>
      <c r="T930" s="376"/>
      <c r="U930" s="376"/>
      <c r="V930" s="376"/>
      <c r="W930" s="376"/>
      <c r="X930" s="376"/>
      <c r="Y930" s="376"/>
      <c r="Z930" s="376"/>
      <c r="AA930" s="376"/>
      <c r="AB930" s="376"/>
      <c r="AC930" s="376"/>
    </row>
    <row r="931" spans="1:29" ht="17.25" x14ac:dyDescent="0.4">
      <c r="A931" s="376"/>
      <c r="B931" s="376"/>
      <c r="C931" s="376"/>
      <c r="D931" s="376"/>
      <c r="E931" s="376"/>
      <c r="F931" s="376"/>
      <c r="G931" s="376"/>
      <c r="H931" s="376"/>
      <c r="I931" s="376"/>
      <c r="J931" s="376"/>
      <c r="K931" s="376"/>
      <c r="L931" s="376"/>
      <c r="M931" s="376"/>
      <c r="N931" s="376"/>
      <c r="O931" s="376"/>
      <c r="P931" s="376"/>
      <c r="Q931" s="376"/>
      <c r="R931" s="376"/>
      <c r="S931" s="376"/>
      <c r="T931" s="376"/>
      <c r="U931" s="376"/>
      <c r="V931" s="376"/>
      <c r="W931" s="376"/>
      <c r="X931" s="376"/>
      <c r="Y931" s="376"/>
      <c r="Z931" s="376"/>
      <c r="AA931" s="376"/>
      <c r="AB931" s="376"/>
      <c r="AC931" s="376"/>
    </row>
    <row r="932" spans="1:29" ht="17.25" x14ac:dyDescent="0.4">
      <c r="A932" s="376"/>
      <c r="B932" s="376"/>
      <c r="C932" s="376"/>
      <c r="D932" s="376"/>
      <c r="E932" s="376"/>
      <c r="F932" s="376"/>
      <c r="G932" s="376"/>
      <c r="H932" s="376"/>
      <c r="I932" s="376"/>
      <c r="J932" s="376"/>
      <c r="K932" s="376"/>
      <c r="L932" s="376"/>
      <c r="M932" s="376"/>
      <c r="N932" s="376"/>
      <c r="O932" s="376"/>
      <c r="P932" s="376"/>
      <c r="Q932" s="376"/>
      <c r="R932" s="376"/>
      <c r="S932" s="376"/>
      <c r="T932" s="376"/>
      <c r="U932" s="376"/>
      <c r="V932" s="376"/>
      <c r="W932" s="376"/>
      <c r="X932" s="376"/>
      <c r="Y932" s="376"/>
      <c r="Z932" s="376"/>
      <c r="AA932" s="376"/>
      <c r="AB932" s="376"/>
      <c r="AC932" s="376"/>
    </row>
    <row r="933" spans="1:29" ht="17.25" x14ac:dyDescent="0.4">
      <c r="A933" s="376"/>
      <c r="B933" s="376"/>
      <c r="C933" s="376"/>
      <c r="D933" s="376"/>
      <c r="E933" s="376"/>
      <c r="F933" s="376"/>
      <c r="G933" s="376"/>
      <c r="H933" s="376"/>
      <c r="I933" s="376"/>
      <c r="J933" s="376"/>
      <c r="K933" s="376"/>
      <c r="L933" s="376"/>
      <c r="M933" s="376"/>
      <c r="N933" s="376"/>
      <c r="O933" s="376"/>
      <c r="P933" s="376"/>
      <c r="Q933" s="376"/>
      <c r="R933" s="376"/>
      <c r="S933" s="376"/>
      <c r="T933" s="376"/>
      <c r="U933" s="376"/>
      <c r="V933" s="376"/>
      <c r="W933" s="376"/>
      <c r="X933" s="376"/>
      <c r="Y933" s="376"/>
      <c r="Z933" s="376"/>
      <c r="AA933" s="376"/>
      <c r="AB933" s="376"/>
      <c r="AC933" s="376"/>
    </row>
    <row r="934" spans="1:29" ht="17.25" x14ac:dyDescent="0.4">
      <c r="A934" s="376"/>
      <c r="B934" s="376"/>
      <c r="C934" s="376"/>
      <c r="D934" s="376"/>
      <c r="E934" s="376"/>
      <c r="F934" s="376"/>
      <c r="G934" s="376"/>
      <c r="H934" s="376"/>
      <c r="I934" s="376"/>
      <c r="J934" s="376"/>
      <c r="K934" s="376"/>
      <c r="L934" s="376"/>
      <c r="M934" s="376"/>
      <c r="N934" s="376"/>
      <c r="O934" s="376"/>
      <c r="P934" s="376"/>
      <c r="Q934" s="376"/>
      <c r="R934" s="376"/>
      <c r="S934" s="376"/>
      <c r="T934" s="376"/>
      <c r="U934" s="376"/>
      <c r="V934" s="376"/>
      <c r="W934" s="376"/>
      <c r="X934" s="376"/>
      <c r="Y934" s="376"/>
      <c r="Z934" s="376"/>
      <c r="AA934" s="376"/>
      <c r="AB934" s="376"/>
      <c r="AC934" s="376"/>
    </row>
    <row r="935" spans="1:29" ht="17.25" x14ac:dyDescent="0.4">
      <c r="A935" s="376"/>
      <c r="B935" s="376"/>
      <c r="C935" s="376"/>
      <c r="D935" s="376"/>
      <c r="E935" s="376"/>
      <c r="F935" s="376"/>
      <c r="G935" s="376"/>
      <c r="H935" s="376"/>
      <c r="I935" s="376"/>
      <c r="J935" s="376"/>
      <c r="K935" s="376"/>
      <c r="L935" s="376"/>
      <c r="M935" s="376"/>
      <c r="N935" s="376"/>
      <c r="O935" s="376"/>
      <c r="P935" s="376"/>
      <c r="Q935" s="376"/>
      <c r="R935" s="376"/>
      <c r="S935" s="376"/>
      <c r="T935" s="376"/>
      <c r="U935" s="376"/>
      <c r="V935" s="376"/>
      <c r="W935" s="376"/>
      <c r="X935" s="376"/>
      <c r="Y935" s="376"/>
      <c r="Z935" s="376"/>
      <c r="AA935" s="376"/>
      <c r="AB935" s="376"/>
      <c r="AC935" s="376"/>
    </row>
    <row r="936" spans="1:29" ht="17.25" x14ac:dyDescent="0.4">
      <c r="A936" s="376"/>
      <c r="B936" s="376"/>
      <c r="C936" s="376"/>
      <c r="D936" s="376"/>
      <c r="E936" s="376"/>
      <c r="F936" s="376"/>
      <c r="G936" s="376"/>
      <c r="H936" s="376"/>
      <c r="I936" s="376"/>
      <c r="J936" s="376"/>
      <c r="K936" s="376"/>
      <c r="L936" s="376"/>
      <c r="M936" s="376"/>
      <c r="N936" s="376"/>
      <c r="O936" s="376"/>
      <c r="P936" s="376"/>
      <c r="Q936" s="376"/>
      <c r="R936" s="376"/>
      <c r="S936" s="376"/>
      <c r="T936" s="376"/>
      <c r="U936" s="376"/>
      <c r="V936" s="376"/>
      <c r="W936" s="376"/>
      <c r="X936" s="376"/>
      <c r="Y936" s="376"/>
      <c r="Z936" s="376"/>
      <c r="AA936" s="376"/>
      <c r="AB936" s="376"/>
      <c r="AC936" s="376"/>
    </row>
    <row r="937" spans="1:29" ht="17.25" x14ac:dyDescent="0.4">
      <c r="A937" s="376"/>
      <c r="B937" s="376"/>
      <c r="C937" s="376"/>
      <c r="D937" s="376"/>
      <c r="E937" s="376"/>
      <c r="F937" s="376"/>
      <c r="G937" s="376"/>
      <c r="H937" s="376"/>
      <c r="I937" s="376"/>
      <c r="J937" s="376"/>
      <c r="K937" s="376"/>
      <c r="L937" s="376"/>
      <c r="M937" s="376"/>
      <c r="N937" s="376"/>
      <c r="O937" s="376"/>
      <c r="P937" s="376"/>
      <c r="Q937" s="376"/>
      <c r="R937" s="376"/>
      <c r="S937" s="376"/>
      <c r="T937" s="376"/>
      <c r="U937" s="376"/>
      <c r="V937" s="376"/>
      <c r="W937" s="376"/>
      <c r="X937" s="376"/>
      <c r="Y937" s="376"/>
      <c r="Z937" s="376"/>
      <c r="AA937" s="376"/>
      <c r="AB937" s="376"/>
      <c r="AC937" s="376"/>
    </row>
  </sheetData>
  <mergeCells count="7">
    <mergeCell ref="A5:A7"/>
    <mergeCell ref="B5:D5"/>
    <mergeCell ref="E5:E8"/>
    <mergeCell ref="F5:F8"/>
    <mergeCell ref="G5:G8"/>
    <mergeCell ref="B6:C7"/>
    <mergeCell ref="D6:D8"/>
  </mergeCells>
  <pageMargins left="0.15748031496062992" right="0.15748031496062992" top="0.35433070866141736" bottom="0.43307086614173229" header="0" footer="0"/>
  <pageSetup paperSize="9" scale="70" orientation="landscape"/>
  <headerFooter>
    <oddFooter>&amp;LFM-CLREM-00-00-03 : Rev. No.01 : 15/07/2564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871"/>
  <sheetViews>
    <sheetView zoomScale="140" workbookViewId="0">
      <pane xSplit="1" topLeftCell="B1" activePane="topRight" state="frozen"/>
      <selection pane="topRight" activeCell="C76" sqref="C76"/>
    </sheetView>
  </sheetViews>
  <sheetFormatPr defaultColWidth="12.625" defaultRowHeight="15" customHeight="1" x14ac:dyDescent="0.2"/>
  <cols>
    <col min="1" max="1" width="44.875" customWidth="1"/>
    <col min="2" max="2" width="15.5" customWidth="1"/>
    <col min="3" max="3" width="38.875" customWidth="1"/>
  </cols>
  <sheetData>
    <row r="1" spans="1:3" ht="24" customHeight="1" x14ac:dyDescent="0.55000000000000004">
      <c r="A1" s="34" t="s">
        <v>1067</v>
      </c>
      <c r="B1" s="2"/>
      <c r="C1" s="2"/>
    </row>
    <row r="2" spans="1:3" ht="24" customHeight="1" x14ac:dyDescent="0.55000000000000004">
      <c r="A2" s="34"/>
      <c r="B2" s="2"/>
      <c r="C2" s="2"/>
    </row>
    <row r="3" spans="1:3" ht="24" customHeight="1" x14ac:dyDescent="0.55000000000000004">
      <c r="A3" s="34" t="s">
        <v>191</v>
      </c>
      <c r="B3" s="2"/>
      <c r="C3" s="2"/>
    </row>
    <row r="4" spans="1:3" ht="24" customHeight="1" x14ac:dyDescent="0.55000000000000004">
      <c r="A4" s="40" t="s">
        <v>192</v>
      </c>
      <c r="B4" s="78" t="s">
        <v>1066</v>
      </c>
      <c r="C4" s="40" t="s">
        <v>33</v>
      </c>
    </row>
    <row r="5" spans="1:3" ht="24" customHeight="1" x14ac:dyDescent="0.55000000000000004">
      <c r="A5" s="12"/>
      <c r="B5" s="70"/>
      <c r="C5" s="12"/>
    </row>
    <row r="6" spans="1:3" ht="24" customHeight="1" x14ac:dyDescent="0.55000000000000004">
      <c r="A6" s="244" t="s">
        <v>193</v>
      </c>
      <c r="B6" s="88" t="s">
        <v>731</v>
      </c>
      <c r="C6" s="169"/>
    </row>
    <row r="7" spans="1:3" ht="24" customHeight="1" x14ac:dyDescent="0.55000000000000004">
      <c r="A7" s="244" t="s">
        <v>194</v>
      </c>
      <c r="B7" s="88" t="s">
        <v>731</v>
      </c>
      <c r="C7" s="89"/>
    </row>
    <row r="8" spans="1:3" ht="24" customHeight="1" x14ac:dyDescent="0.55000000000000004">
      <c r="A8" s="244" t="s">
        <v>195</v>
      </c>
      <c r="B8" s="88" t="s">
        <v>731</v>
      </c>
      <c r="C8" s="89"/>
    </row>
    <row r="9" spans="1:3" ht="24" customHeight="1" x14ac:dyDescent="0.55000000000000004">
      <c r="A9" s="244" t="s">
        <v>196</v>
      </c>
      <c r="B9" s="88" t="s">
        <v>731</v>
      </c>
      <c r="C9" s="89"/>
    </row>
    <row r="10" spans="1:3" ht="24" customHeight="1" x14ac:dyDescent="0.55000000000000004">
      <c r="A10" s="244" t="s">
        <v>197</v>
      </c>
      <c r="B10" s="88" t="s">
        <v>731</v>
      </c>
      <c r="C10" s="89"/>
    </row>
    <row r="11" spans="1:3" ht="24" customHeight="1" x14ac:dyDescent="0.55000000000000004">
      <c r="A11" s="244" t="s">
        <v>198</v>
      </c>
      <c r="B11" s="88" t="s">
        <v>731</v>
      </c>
      <c r="C11" s="89"/>
    </row>
    <row r="12" spans="1:3" ht="24" customHeight="1" x14ac:dyDescent="0.55000000000000004">
      <c r="A12" s="244" t="s">
        <v>199</v>
      </c>
      <c r="B12" s="88" t="s">
        <v>731</v>
      </c>
      <c r="C12" s="89"/>
    </row>
    <row r="13" spans="1:3" ht="24" customHeight="1" x14ac:dyDescent="0.55000000000000004">
      <c r="A13" s="244" t="s">
        <v>200</v>
      </c>
      <c r="B13" s="88" t="s">
        <v>731</v>
      </c>
      <c r="C13" s="89"/>
    </row>
    <row r="14" spans="1:3" ht="24" customHeight="1" x14ac:dyDescent="0.55000000000000004">
      <c r="A14" s="244" t="s">
        <v>201</v>
      </c>
      <c r="B14" s="88" t="s">
        <v>731</v>
      </c>
      <c r="C14" s="89"/>
    </row>
    <row r="15" spans="1:3" ht="24" customHeight="1" x14ac:dyDescent="0.55000000000000004">
      <c r="A15" s="244" t="s">
        <v>202</v>
      </c>
      <c r="B15" s="88" t="s">
        <v>731</v>
      </c>
      <c r="C15" s="89"/>
    </row>
    <row r="16" spans="1:3" ht="24" customHeight="1" x14ac:dyDescent="0.55000000000000004">
      <c r="A16" s="244" t="s">
        <v>203</v>
      </c>
      <c r="B16" s="88" t="s">
        <v>731</v>
      </c>
      <c r="C16" s="89"/>
    </row>
    <row r="17" spans="1:3" ht="24" customHeight="1" x14ac:dyDescent="0.55000000000000004">
      <c r="A17" s="244" t="s">
        <v>204</v>
      </c>
      <c r="B17" s="88" t="s">
        <v>731</v>
      </c>
      <c r="C17" s="89"/>
    </row>
    <row r="18" spans="1:3" ht="24" customHeight="1" x14ac:dyDescent="0.55000000000000004">
      <c r="A18" s="244" t="s">
        <v>205</v>
      </c>
      <c r="B18" s="88" t="s">
        <v>731</v>
      </c>
      <c r="C18" s="89"/>
    </row>
    <row r="19" spans="1:3" ht="24" customHeight="1" x14ac:dyDescent="0.55000000000000004">
      <c r="A19" s="245" t="s">
        <v>206</v>
      </c>
      <c r="B19" s="88" t="s">
        <v>731</v>
      </c>
      <c r="C19" s="89"/>
    </row>
    <row r="20" spans="1:3" ht="24" customHeight="1" x14ac:dyDescent="0.55000000000000004">
      <c r="A20" s="244" t="s">
        <v>207</v>
      </c>
      <c r="B20" s="88" t="s">
        <v>731</v>
      </c>
      <c r="C20" s="89"/>
    </row>
    <row r="21" spans="1:3" ht="24" customHeight="1" x14ac:dyDescent="0.55000000000000004">
      <c r="A21" s="244" t="s">
        <v>208</v>
      </c>
      <c r="B21" s="88" t="s">
        <v>731</v>
      </c>
      <c r="C21" s="89"/>
    </row>
    <row r="22" spans="1:3" ht="24" customHeight="1" x14ac:dyDescent="0.55000000000000004">
      <c r="A22" s="244" t="s">
        <v>209</v>
      </c>
      <c r="B22" s="88" t="s">
        <v>731</v>
      </c>
      <c r="C22" s="89"/>
    </row>
    <row r="23" spans="1:3" ht="24" customHeight="1" x14ac:dyDescent="0.55000000000000004">
      <c r="A23" s="244" t="s">
        <v>210</v>
      </c>
      <c r="B23" s="88" t="s">
        <v>731</v>
      </c>
      <c r="C23" s="89"/>
    </row>
    <row r="24" spans="1:3" ht="24" customHeight="1" x14ac:dyDescent="0.55000000000000004">
      <c r="A24" s="244" t="s">
        <v>211</v>
      </c>
      <c r="B24" s="88" t="s">
        <v>731</v>
      </c>
      <c r="C24" s="89"/>
    </row>
    <row r="25" spans="1:3" ht="24" customHeight="1" x14ac:dyDescent="0.55000000000000004">
      <c r="A25" s="2"/>
      <c r="B25" s="2"/>
      <c r="C25" s="2"/>
    </row>
    <row r="26" spans="1:3" ht="24" customHeight="1" x14ac:dyDescent="0.55000000000000004">
      <c r="A26" s="34" t="s">
        <v>212</v>
      </c>
      <c r="B26" s="2"/>
      <c r="C26" s="2"/>
    </row>
    <row r="27" spans="1:3" ht="24" customHeight="1" x14ac:dyDescent="0.55000000000000004">
      <c r="A27" s="40" t="s">
        <v>192</v>
      </c>
      <c r="B27" s="78" t="s">
        <v>1066</v>
      </c>
      <c r="C27" s="40" t="s">
        <v>33</v>
      </c>
    </row>
    <row r="28" spans="1:3" ht="24" customHeight="1" x14ac:dyDescent="0.55000000000000004">
      <c r="A28" s="12"/>
      <c r="B28" s="70"/>
      <c r="C28" s="12"/>
    </row>
    <row r="29" spans="1:3" ht="24" customHeight="1" x14ac:dyDescent="0.55000000000000004">
      <c r="A29" s="89" t="s">
        <v>732</v>
      </c>
      <c r="B29" s="246" t="s">
        <v>731</v>
      </c>
      <c r="C29" s="79"/>
    </row>
    <row r="30" spans="1:3" ht="24" customHeight="1" x14ac:dyDescent="0.55000000000000004">
      <c r="A30" s="89" t="s">
        <v>214</v>
      </c>
      <c r="B30" s="246" t="s">
        <v>731</v>
      </c>
      <c r="C30" s="79"/>
    </row>
    <row r="31" spans="1:3" ht="24" customHeight="1" x14ac:dyDescent="0.55000000000000004">
      <c r="A31" s="79" t="s">
        <v>215</v>
      </c>
      <c r="B31" s="246" t="s">
        <v>731</v>
      </c>
      <c r="C31" s="79"/>
    </row>
    <row r="32" spans="1:3" ht="24" customHeight="1" x14ac:dyDescent="0.55000000000000004">
      <c r="A32" s="79" t="s">
        <v>216</v>
      </c>
      <c r="B32" s="246" t="s">
        <v>731</v>
      </c>
      <c r="C32" s="79"/>
    </row>
    <row r="33" spans="1:3" ht="24" customHeight="1" x14ac:dyDescent="0.55000000000000004">
      <c r="A33" s="89" t="s">
        <v>733</v>
      </c>
      <c r="B33" s="246" t="s">
        <v>731</v>
      </c>
      <c r="C33" s="79"/>
    </row>
    <row r="34" spans="1:3" ht="24" customHeight="1" x14ac:dyDescent="0.55000000000000004">
      <c r="A34" s="79" t="s">
        <v>217</v>
      </c>
      <c r="B34" s="69" t="s">
        <v>731</v>
      </c>
      <c r="C34" s="79"/>
    </row>
    <row r="35" spans="1:3" ht="24" customHeight="1" x14ac:dyDescent="0.55000000000000004">
      <c r="A35" s="89" t="s">
        <v>218</v>
      </c>
      <c r="B35" s="69" t="s">
        <v>731</v>
      </c>
      <c r="C35" s="79"/>
    </row>
    <row r="36" spans="1:3" ht="24" customHeight="1" x14ac:dyDescent="0.55000000000000004">
      <c r="A36" s="89" t="s">
        <v>734</v>
      </c>
      <c r="B36" s="69" t="s">
        <v>731</v>
      </c>
      <c r="C36" s="79"/>
    </row>
    <row r="37" spans="1:3" ht="24" customHeight="1" x14ac:dyDescent="0.55000000000000004">
      <c r="A37" s="79" t="s">
        <v>1073</v>
      </c>
      <c r="B37" s="69" t="s">
        <v>731</v>
      </c>
      <c r="C37" s="79"/>
    </row>
    <row r="38" spans="1:3" ht="24" customHeight="1" x14ac:dyDescent="0.55000000000000004">
      <c r="A38" s="40" t="s">
        <v>192</v>
      </c>
      <c r="B38" s="78" t="s">
        <v>1066</v>
      </c>
      <c r="C38" s="40" t="s">
        <v>33</v>
      </c>
    </row>
    <row r="39" spans="1:3" ht="24" customHeight="1" x14ac:dyDescent="0.55000000000000004">
      <c r="A39" s="12"/>
      <c r="B39" s="70"/>
      <c r="C39" s="12"/>
    </row>
    <row r="40" spans="1:3" ht="24" customHeight="1" x14ac:dyDescent="0.55000000000000004">
      <c r="A40" s="89" t="s">
        <v>735</v>
      </c>
      <c r="B40" s="69" t="s">
        <v>731</v>
      </c>
      <c r="C40" s="79"/>
    </row>
    <row r="41" spans="1:3" ht="24" customHeight="1" x14ac:dyDescent="0.55000000000000004">
      <c r="A41" s="79" t="s">
        <v>219</v>
      </c>
      <c r="B41" s="69" t="s">
        <v>731</v>
      </c>
      <c r="C41" s="79"/>
    </row>
    <row r="42" spans="1:3" ht="24" customHeight="1" x14ac:dyDescent="0.55000000000000004">
      <c r="A42" s="79" t="s">
        <v>220</v>
      </c>
      <c r="B42" s="69" t="s">
        <v>731</v>
      </c>
      <c r="C42" s="79"/>
    </row>
    <row r="43" spans="1:3" ht="24" customHeight="1" x14ac:dyDescent="0.55000000000000004">
      <c r="A43" s="79" t="s">
        <v>213</v>
      </c>
      <c r="B43" s="69" t="s">
        <v>731</v>
      </c>
      <c r="C43" s="79"/>
    </row>
    <row r="44" spans="1:3" ht="24" customHeight="1" x14ac:dyDescent="0.55000000000000004">
      <c r="A44" s="79" t="s">
        <v>221</v>
      </c>
      <c r="B44" s="69" t="s">
        <v>731</v>
      </c>
      <c r="C44" s="79"/>
    </row>
    <row r="45" spans="1:3" ht="24" customHeight="1" x14ac:dyDescent="0.55000000000000004">
      <c r="A45" s="79" t="s">
        <v>1068</v>
      </c>
      <c r="B45" s="69" t="s">
        <v>731</v>
      </c>
      <c r="C45" s="79"/>
    </row>
    <row r="46" spans="1:3" ht="24" customHeight="1" x14ac:dyDescent="0.55000000000000004">
      <c r="A46" s="79" t="s">
        <v>1069</v>
      </c>
      <c r="B46" s="69" t="s">
        <v>731</v>
      </c>
      <c r="C46" s="79"/>
    </row>
    <row r="47" spans="1:3" ht="24" customHeight="1" x14ac:dyDescent="0.55000000000000004">
      <c r="A47" s="79" t="s">
        <v>1070</v>
      </c>
      <c r="B47" s="69" t="s">
        <v>731</v>
      </c>
      <c r="C47" s="79"/>
    </row>
    <row r="48" spans="1:3" s="146" customFormat="1" ht="24" customHeight="1" x14ac:dyDescent="0.55000000000000004">
      <c r="A48" s="484" t="s">
        <v>1071</v>
      </c>
      <c r="B48" s="485" t="s">
        <v>731</v>
      </c>
      <c r="C48" s="484"/>
    </row>
    <row r="49" spans="1:3" s="146" customFormat="1" ht="24" customHeight="1" x14ac:dyDescent="0.55000000000000004">
      <c r="A49" s="133"/>
      <c r="B49" s="482"/>
      <c r="C49" s="133"/>
    </row>
    <row r="50" spans="1:3" s="146" customFormat="1" ht="24" customHeight="1" x14ac:dyDescent="0.55000000000000004">
      <c r="A50" s="133"/>
      <c r="B50" s="482"/>
      <c r="C50" s="133"/>
    </row>
    <row r="51" spans="1:3" s="146" customFormat="1" ht="24" customHeight="1" x14ac:dyDescent="0.55000000000000004">
      <c r="A51" s="486" t="s">
        <v>222</v>
      </c>
      <c r="B51" s="487" t="s">
        <v>1066</v>
      </c>
      <c r="C51" s="488" t="s">
        <v>33</v>
      </c>
    </row>
    <row r="52" spans="1:3" ht="24" customHeight="1" x14ac:dyDescent="0.55000000000000004">
      <c r="A52" s="489"/>
      <c r="B52" s="490"/>
      <c r="C52" s="491"/>
    </row>
    <row r="53" spans="1:3" ht="24" customHeight="1" x14ac:dyDescent="0.55000000000000004">
      <c r="A53" s="166" t="s">
        <v>223</v>
      </c>
      <c r="B53" s="483" t="s">
        <v>731</v>
      </c>
      <c r="C53" s="166"/>
    </row>
    <row r="54" spans="1:3" ht="24" customHeight="1" x14ac:dyDescent="0.55000000000000004">
      <c r="A54" s="79" t="s">
        <v>224</v>
      </c>
      <c r="B54" s="69" t="s">
        <v>731</v>
      </c>
      <c r="C54" s="79"/>
    </row>
    <row r="55" spans="1:3" ht="24" customHeight="1" x14ac:dyDescent="0.55000000000000004">
      <c r="A55" s="79" t="s">
        <v>225</v>
      </c>
      <c r="B55" s="69" t="s">
        <v>731</v>
      </c>
      <c r="C55" s="79"/>
    </row>
    <row r="56" spans="1:3" ht="24" customHeight="1" x14ac:dyDescent="0.55000000000000004">
      <c r="A56" s="1"/>
      <c r="B56" s="1"/>
      <c r="C56" s="2"/>
    </row>
    <row r="57" spans="1:3" ht="24" customHeight="1" x14ac:dyDescent="0.55000000000000004">
      <c r="A57" s="1"/>
      <c r="B57" s="1"/>
      <c r="C57" s="2"/>
    </row>
    <row r="58" spans="1:3" ht="24" customHeight="1" x14ac:dyDescent="0.55000000000000004">
      <c r="A58" s="40" t="s">
        <v>226</v>
      </c>
      <c r="B58" s="78" t="s">
        <v>1066</v>
      </c>
      <c r="C58" s="40" t="s">
        <v>33</v>
      </c>
    </row>
    <row r="59" spans="1:3" ht="24" customHeight="1" x14ac:dyDescent="0.55000000000000004">
      <c r="A59" s="12"/>
      <c r="B59" s="70"/>
      <c r="C59" s="12"/>
    </row>
    <row r="60" spans="1:3" ht="35.1" customHeight="1" x14ac:dyDescent="0.55000000000000004">
      <c r="A60" s="79" t="s">
        <v>227</v>
      </c>
      <c r="B60" s="69"/>
      <c r="C60" s="79"/>
    </row>
    <row r="61" spans="1:3" ht="24" x14ac:dyDescent="0.55000000000000004">
      <c r="A61" s="79" t="s">
        <v>228</v>
      </c>
      <c r="B61" s="481" t="s">
        <v>1065</v>
      </c>
      <c r="C61" s="79"/>
    </row>
    <row r="62" spans="1:3" ht="24" x14ac:dyDescent="0.55000000000000004">
      <c r="A62" s="79" t="s">
        <v>229</v>
      </c>
      <c r="B62" s="481" t="s">
        <v>1065</v>
      </c>
      <c r="C62" s="79"/>
    </row>
    <row r="63" spans="1:3" ht="24" customHeight="1" x14ac:dyDescent="0.55000000000000004">
      <c r="A63" s="79" t="s">
        <v>230</v>
      </c>
      <c r="B63" s="69" t="s">
        <v>731</v>
      </c>
      <c r="C63" s="79"/>
    </row>
    <row r="64" spans="1:3" ht="24" customHeight="1" x14ac:dyDescent="0.55000000000000004">
      <c r="A64" s="79" t="s">
        <v>231</v>
      </c>
      <c r="B64" s="69" t="s">
        <v>731</v>
      </c>
      <c r="C64" s="79"/>
    </row>
    <row r="65" spans="1:3" ht="24" customHeight="1" x14ac:dyDescent="0.55000000000000004">
      <c r="A65" s="79" t="s">
        <v>232</v>
      </c>
      <c r="B65" s="69" t="s">
        <v>731</v>
      </c>
      <c r="C65" s="79"/>
    </row>
    <row r="66" spans="1:3" ht="24" customHeight="1" x14ac:dyDescent="0.55000000000000004">
      <c r="A66" s="79" t="s">
        <v>233</v>
      </c>
      <c r="B66" s="69" t="s">
        <v>731</v>
      </c>
      <c r="C66" s="79"/>
    </row>
    <row r="67" spans="1:3" ht="24" x14ac:dyDescent="0.2">
      <c r="A67" s="355" t="s">
        <v>234</v>
      </c>
      <c r="B67" s="356" t="s">
        <v>731</v>
      </c>
      <c r="C67" s="357"/>
    </row>
    <row r="68" spans="1:3" ht="24" customHeight="1" x14ac:dyDescent="0.55000000000000004">
      <c r="A68" s="79" t="s">
        <v>235</v>
      </c>
      <c r="B68" s="69" t="s">
        <v>731</v>
      </c>
      <c r="C68" s="79"/>
    </row>
    <row r="69" spans="1:3" ht="24" customHeight="1" x14ac:dyDescent="0.55000000000000004">
      <c r="A69" s="2"/>
      <c r="B69" s="2"/>
      <c r="C69" s="2"/>
    </row>
    <row r="70" spans="1:3" ht="24" customHeight="1" x14ac:dyDescent="0.55000000000000004">
      <c r="A70" s="34" t="s">
        <v>1072</v>
      </c>
      <c r="B70" s="2"/>
      <c r="C70" s="2"/>
    </row>
    <row r="71" spans="1:3" ht="24" customHeight="1" x14ac:dyDescent="0.55000000000000004">
      <c r="A71" s="2"/>
      <c r="B71" s="2"/>
      <c r="C71" s="2"/>
    </row>
    <row r="72" spans="1:3" ht="24" customHeight="1" x14ac:dyDescent="0.55000000000000004">
      <c r="A72" s="2"/>
      <c r="B72" s="2"/>
      <c r="C72" s="2"/>
    </row>
    <row r="73" spans="1:3" ht="24" customHeight="1" x14ac:dyDescent="0.55000000000000004">
      <c r="A73" s="2"/>
      <c r="B73" s="2"/>
      <c r="C73" s="2"/>
    </row>
    <row r="74" spans="1:3" ht="24" customHeight="1" x14ac:dyDescent="0.55000000000000004">
      <c r="A74" s="2"/>
      <c r="B74" s="2"/>
      <c r="C74" s="2"/>
    </row>
    <row r="75" spans="1:3" ht="24" customHeight="1" x14ac:dyDescent="0.55000000000000004">
      <c r="A75" s="2"/>
      <c r="B75" s="2"/>
      <c r="C75" s="2"/>
    </row>
    <row r="76" spans="1:3" ht="24" customHeight="1" x14ac:dyDescent="0.55000000000000004">
      <c r="A76" s="2"/>
      <c r="B76" s="2"/>
      <c r="C76" s="2"/>
    </row>
    <row r="77" spans="1:3" ht="24" customHeight="1" x14ac:dyDescent="0.55000000000000004">
      <c r="A77" s="2"/>
      <c r="B77" s="2"/>
      <c r="C77" s="2"/>
    </row>
    <row r="78" spans="1:3" ht="24" customHeight="1" x14ac:dyDescent="0.55000000000000004">
      <c r="A78" s="2"/>
      <c r="B78" s="2"/>
      <c r="C78" s="2"/>
    </row>
    <row r="79" spans="1:3" ht="24" customHeight="1" x14ac:dyDescent="0.55000000000000004">
      <c r="A79" s="2"/>
      <c r="B79" s="2"/>
      <c r="C79" s="2"/>
    </row>
    <row r="80" spans="1:3" ht="24" customHeight="1" x14ac:dyDescent="0.55000000000000004">
      <c r="A80" s="2"/>
      <c r="B80" s="2"/>
      <c r="C80" s="2"/>
    </row>
    <row r="81" spans="1:3" ht="24" customHeight="1" x14ac:dyDescent="0.55000000000000004">
      <c r="A81" s="2"/>
      <c r="B81" s="2"/>
      <c r="C81" s="2"/>
    </row>
    <row r="82" spans="1:3" ht="24" customHeight="1" x14ac:dyDescent="0.55000000000000004">
      <c r="A82" s="2"/>
      <c r="B82" s="2"/>
      <c r="C82" s="2"/>
    </row>
    <row r="83" spans="1:3" ht="24" customHeight="1" x14ac:dyDescent="0.55000000000000004">
      <c r="A83" s="2"/>
      <c r="B83" s="2"/>
      <c r="C83" s="2"/>
    </row>
    <row r="84" spans="1:3" ht="24" customHeight="1" x14ac:dyDescent="0.55000000000000004">
      <c r="A84" s="2"/>
      <c r="B84" s="2"/>
      <c r="C84" s="2"/>
    </row>
    <row r="85" spans="1:3" ht="24" customHeight="1" x14ac:dyDescent="0.55000000000000004">
      <c r="A85" s="2"/>
      <c r="B85" s="2"/>
      <c r="C85" s="2"/>
    </row>
    <row r="86" spans="1:3" ht="24" customHeight="1" x14ac:dyDescent="0.55000000000000004">
      <c r="A86" s="2"/>
      <c r="B86" s="2"/>
      <c r="C86" s="2"/>
    </row>
    <row r="87" spans="1:3" ht="24" customHeight="1" x14ac:dyDescent="0.55000000000000004">
      <c r="A87" s="2"/>
      <c r="B87" s="2"/>
      <c r="C87" s="2"/>
    </row>
    <row r="88" spans="1:3" ht="24" customHeight="1" x14ac:dyDescent="0.55000000000000004">
      <c r="A88" s="2"/>
      <c r="B88" s="2"/>
      <c r="C88" s="2"/>
    </row>
    <row r="89" spans="1:3" ht="24" customHeight="1" x14ac:dyDescent="0.55000000000000004">
      <c r="A89" s="2"/>
      <c r="B89" s="2"/>
      <c r="C89" s="2"/>
    </row>
    <row r="90" spans="1:3" ht="24" customHeight="1" x14ac:dyDescent="0.55000000000000004">
      <c r="A90" s="2"/>
      <c r="B90" s="2"/>
      <c r="C90" s="2"/>
    </row>
    <row r="91" spans="1:3" ht="24" customHeight="1" x14ac:dyDescent="0.55000000000000004">
      <c r="A91" s="2"/>
      <c r="B91" s="2"/>
      <c r="C91" s="2"/>
    </row>
    <row r="92" spans="1:3" ht="24" customHeight="1" x14ac:dyDescent="0.55000000000000004">
      <c r="A92" s="2"/>
      <c r="B92" s="2"/>
      <c r="C92" s="2"/>
    </row>
    <row r="93" spans="1:3" ht="24" customHeight="1" x14ac:dyDescent="0.55000000000000004">
      <c r="A93" s="2"/>
      <c r="B93" s="2"/>
      <c r="C93" s="2"/>
    </row>
    <row r="94" spans="1:3" ht="24" customHeight="1" x14ac:dyDescent="0.55000000000000004">
      <c r="A94" s="2"/>
      <c r="B94" s="2"/>
      <c r="C94" s="2"/>
    </row>
    <row r="95" spans="1:3" ht="24" customHeight="1" x14ac:dyDescent="0.55000000000000004">
      <c r="A95" s="2"/>
      <c r="B95" s="2"/>
      <c r="C95" s="2"/>
    </row>
    <row r="96" spans="1:3" ht="24" customHeight="1" x14ac:dyDescent="0.55000000000000004">
      <c r="A96" s="2"/>
      <c r="B96" s="2"/>
      <c r="C96" s="2"/>
    </row>
    <row r="97" spans="1:3" ht="24" customHeight="1" x14ac:dyDescent="0.55000000000000004">
      <c r="A97" s="2"/>
      <c r="B97" s="2"/>
      <c r="C97" s="2"/>
    </row>
    <row r="98" spans="1:3" ht="24" customHeight="1" x14ac:dyDescent="0.55000000000000004">
      <c r="A98" s="2"/>
      <c r="B98" s="2"/>
      <c r="C98" s="2"/>
    </row>
    <row r="99" spans="1:3" ht="24" customHeight="1" x14ac:dyDescent="0.55000000000000004">
      <c r="A99" s="2"/>
      <c r="B99" s="2"/>
      <c r="C99" s="2"/>
    </row>
    <row r="100" spans="1:3" ht="24" customHeight="1" x14ac:dyDescent="0.55000000000000004">
      <c r="A100" s="2"/>
      <c r="B100" s="2"/>
      <c r="C100" s="2"/>
    </row>
    <row r="101" spans="1:3" ht="24" customHeight="1" x14ac:dyDescent="0.55000000000000004">
      <c r="A101" s="2"/>
      <c r="B101" s="2"/>
      <c r="C101" s="2"/>
    </row>
    <row r="102" spans="1:3" ht="24" customHeight="1" x14ac:dyDescent="0.55000000000000004">
      <c r="A102" s="2"/>
      <c r="B102" s="2"/>
      <c r="C102" s="2"/>
    </row>
    <row r="103" spans="1:3" ht="24" customHeight="1" x14ac:dyDescent="0.55000000000000004">
      <c r="A103" s="2"/>
      <c r="B103" s="2"/>
      <c r="C103" s="2"/>
    </row>
    <row r="104" spans="1:3" ht="24" customHeight="1" x14ac:dyDescent="0.55000000000000004">
      <c r="A104" s="2"/>
      <c r="B104" s="2"/>
      <c r="C104" s="2"/>
    </row>
    <row r="105" spans="1:3" ht="24" customHeight="1" x14ac:dyDescent="0.55000000000000004">
      <c r="A105" s="2"/>
      <c r="B105" s="2"/>
      <c r="C105" s="2"/>
    </row>
    <row r="106" spans="1:3" ht="24" customHeight="1" x14ac:dyDescent="0.55000000000000004">
      <c r="A106" s="2"/>
      <c r="B106" s="2"/>
      <c r="C106" s="2"/>
    </row>
    <row r="107" spans="1:3" ht="24" customHeight="1" x14ac:dyDescent="0.55000000000000004">
      <c r="A107" s="2"/>
      <c r="B107" s="2"/>
      <c r="C107" s="2"/>
    </row>
    <row r="108" spans="1:3" ht="24" customHeight="1" x14ac:dyDescent="0.55000000000000004">
      <c r="A108" s="2"/>
      <c r="B108" s="2"/>
      <c r="C108" s="2"/>
    </row>
    <row r="109" spans="1:3" ht="24" customHeight="1" x14ac:dyDescent="0.55000000000000004">
      <c r="A109" s="2"/>
      <c r="B109" s="2"/>
      <c r="C109" s="2"/>
    </row>
    <row r="110" spans="1:3" ht="24" customHeight="1" x14ac:dyDescent="0.55000000000000004">
      <c r="A110" s="2"/>
      <c r="B110" s="2"/>
      <c r="C110" s="2"/>
    </row>
    <row r="111" spans="1:3" ht="24" customHeight="1" x14ac:dyDescent="0.55000000000000004">
      <c r="A111" s="2"/>
      <c r="B111" s="2"/>
      <c r="C111" s="2"/>
    </row>
    <row r="112" spans="1:3" ht="24" customHeight="1" x14ac:dyDescent="0.55000000000000004">
      <c r="A112" s="2"/>
      <c r="B112" s="2"/>
      <c r="C112" s="2"/>
    </row>
    <row r="113" spans="1:3" ht="24" customHeight="1" x14ac:dyDescent="0.55000000000000004">
      <c r="A113" s="2"/>
      <c r="B113" s="2"/>
      <c r="C113" s="2"/>
    </row>
    <row r="114" spans="1:3" ht="24" customHeight="1" x14ac:dyDescent="0.55000000000000004">
      <c r="A114" s="2"/>
      <c r="B114" s="2"/>
      <c r="C114" s="2"/>
    </row>
    <row r="115" spans="1:3" ht="24" customHeight="1" x14ac:dyDescent="0.55000000000000004">
      <c r="A115" s="2"/>
      <c r="B115" s="2"/>
      <c r="C115" s="2"/>
    </row>
    <row r="116" spans="1:3" ht="24" customHeight="1" x14ac:dyDescent="0.55000000000000004">
      <c r="A116" s="2"/>
      <c r="B116" s="2"/>
      <c r="C116" s="2"/>
    </row>
    <row r="117" spans="1:3" ht="24" customHeight="1" x14ac:dyDescent="0.55000000000000004">
      <c r="A117" s="2"/>
      <c r="B117" s="2"/>
      <c r="C117" s="2"/>
    </row>
    <row r="118" spans="1:3" ht="24" customHeight="1" x14ac:dyDescent="0.55000000000000004">
      <c r="A118" s="2"/>
      <c r="B118" s="2"/>
      <c r="C118" s="2"/>
    </row>
    <row r="119" spans="1:3" ht="24" customHeight="1" x14ac:dyDescent="0.55000000000000004">
      <c r="A119" s="2"/>
      <c r="B119" s="2"/>
      <c r="C119" s="2"/>
    </row>
    <row r="120" spans="1:3" ht="24" customHeight="1" x14ac:dyDescent="0.55000000000000004">
      <c r="A120" s="2"/>
      <c r="B120" s="2"/>
      <c r="C120" s="2"/>
    </row>
    <row r="121" spans="1:3" ht="24" customHeight="1" x14ac:dyDescent="0.55000000000000004">
      <c r="A121" s="2"/>
      <c r="B121" s="2"/>
      <c r="C121" s="2"/>
    </row>
    <row r="122" spans="1:3" ht="24" customHeight="1" x14ac:dyDescent="0.55000000000000004">
      <c r="A122" s="2"/>
      <c r="B122" s="2"/>
      <c r="C122" s="2"/>
    </row>
    <row r="123" spans="1:3" ht="24" customHeight="1" x14ac:dyDescent="0.55000000000000004">
      <c r="A123" s="2"/>
      <c r="B123" s="2"/>
      <c r="C123" s="2"/>
    </row>
    <row r="124" spans="1:3" ht="24" customHeight="1" x14ac:dyDescent="0.55000000000000004">
      <c r="A124" s="2"/>
      <c r="B124" s="2"/>
      <c r="C124" s="2"/>
    </row>
    <row r="125" spans="1:3" ht="24" customHeight="1" x14ac:dyDescent="0.55000000000000004">
      <c r="A125" s="2"/>
      <c r="B125" s="2"/>
      <c r="C125" s="2"/>
    </row>
    <row r="126" spans="1:3" ht="24" customHeight="1" x14ac:dyDescent="0.55000000000000004">
      <c r="A126" s="2"/>
      <c r="B126" s="2"/>
      <c r="C126" s="2"/>
    </row>
    <row r="127" spans="1:3" ht="24" customHeight="1" x14ac:dyDescent="0.55000000000000004">
      <c r="A127" s="2"/>
      <c r="B127" s="2"/>
      <c r="C127" s="2"/>
    </row>
    <row r="128" spans="1:3" ht="24" customHeight="1" x14ac:dyDescent="0.55000000000000004">
      <c r="A128" s="2"/>
      <c r="B128" s="2"/>
      <c r="C128" s="2"/>
    </row>
    <row r="129" spans="1:3" ht="24" customHeight="1" x14ac:dyDescent="0.55000000000000004">
      <c r="A129" s="2"/>
      <c r="B129" s="2"/>
      <c r="C129" s="2"/>
    </row>
    <row r="130" spans="1:3" ht="24" customHeight="1" x14ac:dyDescent="0.55000000000000004">
      <c r="A130" s="2"/>
      <c r="B130" s="2"/>
      <c r="C130" s="2"/>
    </row>
    <row r="131" spans="1:3" ht="24" customHeight="1" x14ac:dyDescent="0.55000000000000004">
      <c r="A131" s="2"/>
      <c r="B131" s="2"/>
      <c r="C131" s="2"/>
    </row>
    <row r="132" spans="1:3" ht="24" customHeight="1" x14ac:dyDescent="0.55000000000000004">
      <c r="A132" s="2"/>
      <c r="B132" s="2"/>
      <c r="C132" s="2"/>
    </row>
    <row r="133" spans="1:3" ht="24" customHeight="1" x14ac:dyDescent="0.55000000000000004">
      <c r="A133" s="2"/>
      <c r="B133" s="2"/>
      <c r="C133" s="2"/>
    </row>
    <row r="134" spans="1:3" ht="24" customHeight="1" x14ac:dyDescent="0.55000000000000004">
      <c r="A134" s="2"/>
      <c r="B134" s="2"/>
      <c r="C134" s="2"/>
    </row>
    <row r="135" spans="1:3" ht="24" customHeight="1" x14ac:dyDescent="0.55000000000000004">
      <c r="A135" s="2"/>
      <c r="B135" s="2"/>
      <c r="C135" s="2"/>
    </row>
    <row r="136" spans="1:3" ht="24" customHeight="1" x14ac:dyDescent="0.55000000000000004">
      <c r="A136" s="2"/>
      <c r="B136" s="2"/>
      <c r="C136" s="2"/>
    </row>
    <row r="137" spans="1:3" ht="24" customHeight="1" x14ac:dyDescent="0.55000000000000004">
      <c r="A137" s="2"/>
      <c r="B137" s="2"/>
      <c r="C137" s="2"/>
    </row>
    <row r="138" spans="1:3" ht="24" customHeight="1" x14ac:dyDescent="0.55000000000000004">
      <c r="A138" s="2"/>
      <c r="B138" s="2"/>
      <c r="C138" s="2"/>
    </row>
    <row r="139" spans="1:3" ht="24" customHeight="1" x14ac:dyDescent="0.55000000000000004">
      <c r="A139" s="2"/>
      <c r="B139" s="2"/>
      <c r="C139" s="2"/>
    </row>
    <row r="140" spans="1:3" ht="24" customHeight="1" x14ac:dyDescent="0.55000000000000004">
      <c r="A140" s="2"/>
      <c r="B140" s="2"/>
      <c r="C140" s="2"/>
    </row>
    <row r="141" spans="1:3" ht="24" customHeight="1" x14ac:dyDescent="0.55000000000000004">
      <c r="A141" s="2"/>
      <c r="B141" s="2"/>
      <c r="C141" s="2"/>
    </row>
    <row r="142" spans="1:3" ht="24" customHeight="1" x14ac:dyDescent="0.55000000000000004">
      <c r="A142" s="2"/>
      <c r="B142" s="2"/>
      <c r="C142" s="2"/>
    </row>
    <row r="143" spans="1:3" ht="24" customHeight="1" x14ac:dyDescent="0.55000000000000004">
      <c r="A143" s="2"/>
      <c r="B143" s="2"/>
      <c r="C143" s="2"/>
    </row>
    <row r="144" spans="1:3" ht="24" customHeight="1" x14ac:dyDescent="0.55000000000000004">
      <c r="A144" s="2"/>
      <c r="B144" s="2"/>
      <c r="C144" s="2"/>
    </row>
    <row r="145" spans="1:3" ht="24" customHeight="1" x14ac:dyDescent="0.55000000000000004">
      <c r="A145" s="2"/>
      <c r="B145" s="2"/>
      <c r="C145" s="2"/>
    </row>
    <row r="146" spans="1:3" ht="24" customHeight="1" x14ac:dyDescent="0.55000000000000004">
      <c r="A146" s="2"/>
      <c r="B146" s="2"/>
      <c r="C146" s="2"/>
    </row>
    <row r="147" spans="1:3" ht="24" customHeight="1" x14ac:dyDescent="0.55000000000000004">
      <c r="A147" s="2"/>
      <c r="B147" s="2"/>
      <c r="C147" s="2"/>
    </row>
    <row r="148" spans="1:3" ht="24" customHeight="1" x14ac:dyDescent="0.55000000000000004">
      <c r="A148" s="2"/>
      <c r="B148" s="2"/>
      <c r="C148" s="2"/>
    </row>
    <row r="149" spans="1:3" ht="24" customHeight="1" x14ac:dyDescent="0.55000000000000004">
      <c r="A149" s="2"/>
      <c r="B149" s="2"/>
      <c r="C149" s="2"/>
    </row>
    <row r="150" spans="1:3" ht="24" customHeight="1" x14ac:dyDescent="0.55000000000000004">
      <c r="A150" s="2"/>
      <c r="B150" s="2"/>
      <c r="C150" s="2"/>
    </row>
    <row r="151" spans="1:3" ht="24" customHeight="1" x14ac:dyDescent="0.55000000000000004">
      <c r="A151" s="2"/>
      <c r="B151" s="2"/>
      <c r="C151" s="2"/>
    </row>
    <row r="152" spans="1:3" ht="24" customHeight="1" x14ac:dyDescent="0.55000000000000004">
      <c r="A152" s="2"/>
      <c r="B152" s="2"/>
      <c r="C152" s="2"/>
    </row>
    <row r="153" spans="1:3" ht="24" customHeight="1" x14ac:dyDescent="0.55000000000000004">
      <c r="A153" s="2"/>
      <c r="B153" s="2"/>
      <c r="C153" s="2"/>
    </row>
    <row r="154" spans="1:3" ht="24" customHeight="1" x14ac:dyDescent="0.55000000000000004">
      <c r="A154" s="2"/>
      <c r="B154" s="2"/>
      <c r="C154" s="2"/>
    </row>
    <row r="155" spans="1:3" ht="24" customHeight="1" x14ac:dyDescent="0.55000000000000004">
      <c r="A155" s="2"/>
      <c r="B155" s="2"/>
      <c r="C155" s="2"/>
    </row>
    <row r="156" spans="1:3" ht="24" customHeight="1" x14ac:dyDescent="0.55000000000000004">
      <c r="A156" s="2"/>
      <c r="B156" s="2"/>
      <c r="C156" s="2"/>
    </row>
    <row r="157" spans="1:3" ht="24" customHeight="1" x14ac:dyDescent="0.55000000000000004">
      <c r="A157" s="2"/>
      <c r="B157" s="2"/>
      <c r="C157" s="2"/>
    </row>
    <row r="158" spans="1:3" ht="24" customHeight="1" x14ac:dyDescent="0.55000000000000004">
      <c r="A158" s="2"/>
      <c r="B158" s="2"/>
      <c r="C158" s="2"/>
    </row>
    <row r="159" spans="1:3" ht="24" customHeight="1" x14ac:dyDescent="0.55000000000000004">
      <c r="A159" s="2"/>
      <c r="B159" s="2"/>
      <c r="C159" s="2"/>
    </row>
    <row r="160" spans="1:3" ht="24" customHeight="1" x14ac:dyDescent="0.55000000000000004">
      <c r="A160" s="2"/>
      <c r="B160" s="2"/>
      <c r="C160" s="2"/>
    </row>
    <row r="161" spans="1:3" ht="24" customHeight="1" x14ac:dyDescent="0.55000000000000004">
      <c r="A161" s="2"/>
      <c r="B161" s="2"/>
      <c r="C161" s="2"/>
    </row>
    <row r="162" spans="1:3" ht="24" customHeight="1" x14ac:dyDescent="0.55000000000000004">
      <c r="A162" s="2"/>
      <c r="B162" s="2"/>
      <c r="C162" s="2"/>
    </row>
    <row r="163" spans="1:3" ht="24" customHeight="1" x14ac:dyDescent="0.55000000000000004">
      <c r="A163" s="2"/>
      <c r="B163" s="2"/>
      <c r="C163" s="2"/>
    </row>
    <row r="164" spans="1:3" ht="24" customHeight="1" x14ac:dyDescent="0.55000000000000004">
      <c r="A164" s="2"/>
      <c r="B164" s="2"/>
      <c r="C164" s="2"/>
    </row>
    <row r="165" spans="1:3" ht="24" customHeight="1" x14ac:dyDescent="0.55000000000000004">
      <c r="A165" s="2"/>
      <c r="B165" s="2"/>
      <c r="C165" s="2"/>
    </row>
    <row r="166" spans="1:3" ht="24" customHeight="1" x14ac:dyDescent="0.55000000000000004">
      <c r="A166" s="2"/>
      <c r="B166" s="2"/>
      <c r="C166" s="2"/>
    </row>
    <row r="167" spans="1:3" ht="24" customHeight="1" x14ac:dyDescent="0.55000000000000004">
      <c r="A167" s="2"/>
      <c r="B167" s="2"/>
      <c r="C167" s="2"/>
    </row>
    <row r="168" spans="1:3" ht="24" customHeight="1" x14ac:dyDescent="0.55000000000000004">
      <c r="A168" s="2"/>
      <c r="B168" s="2"/>
      <c r="C168" s="2"/>
    </row>
    <row r="169" spans="1:3" ht="24" customHeight="1" x14ac:dyDescent="0.55000000000000004">
      <c r="A169" s="2"/>
      <c r="B169" s="2"/>
      <c r="C169" s="2"/>
    </row>
    <row r="170" spans="1:3" ht="24" customHeight="1" x14ac:dyDescent="0.55000000000000004">
      <c r="A170" s="2"/>
      <c r="B170" s="2"/>
      <c r="C170" s="2"/>
    </row>
    <row r="171" spans="1:3" ht="24" customHeight="1" x14ac:dyDescent="0.55000000000000004">
      <c r="A171" s="2"/>
      <c r="B171" s="2"/>
      <c r="C171" s="2"/>
    </row>
    <row r="172" spans="1:3" ht="24" customHeight="1" x14ac:dyDescent="0.55000000000000004">
      <c r="A172" s="2"/>
      <c r="B172" s="2"/>
      <c r="C172" s="2"/>
    </row>
    <row r="173" spans="1:3" ht="24" customHeight="1" x14ac:dyDescent="0.55000000000000004">
      <c r="A173" s="2"/>
      <c r="B173" s="2"/>
      <c r="C173" s="2"/>
    </row>
    <row r="174" spans="1:3" ht="24" customHeight="1" x14ac:dyDescent="0.55000000000000004">
      <c r="A174" s="2"/>
      <c r="B174" s="2"/>
      <c r="C174" s="2"/>
    </row>
    <row r="175" spans="1:3" ht="24" customHeight="1" x14ac:dyDescent="0.55000000000000004">
      <c r="A175" s="2"/>
      <c r="B175" s="2"/>
      <c r="C175" s="2"/>
    </row>
    <row r="176" spans="1:3" ht="24" customHeight="1" x14ac:dyDescent="0.55000000000000004">
      <c r="A176" s="2"/>
      <c r="B176" s="2"/>
      <c r="C176" s="2"/>
    </row>
    <row r="177" spans="1:3" ht="24" customHeight="1" x14ac:dyDescent="0.55000000000000004">
      <c r="A177" s="2"/>
      <c r="B177" s="2"/>
      <c r="C177" s="2"/>
    </row>
    <row r="178" spans="1:3" ht="24" customHeight="1" x14ac:dyDescent="0.55000000000000004">
      <c r="A178" s="2"/>
      <c r="B178" s="2"/>
      <c r="C178" s="2"/>
    </row>
    <row r="179" spans="1:3" ht="24" customHeight="1" x14ac:dyDescent="0.55000000000000004">
      <c r="A179" s="2"/>
      <c r="B179" s="2"/>
      <c r="C179" s="2"/>
    </row>
    <row r="180" spans="1:3" ht="24" customHeight="1" x14ac:dyDescent="0.55000000000000004">
      <c r="A180" s="2"/>
      <c r="B180" s="2"/>
      <c r="C180" s="2"/>
    </row>
    <row r="181" spans="1:3" ht="24" customHeight="1" x14ac:dyDescent="0.55000000000000004">
      <c r="A181" s="2"/>
      <c r="B181" s="2"/>
      <c r="C181" s="2"/>
    </row>
    <row r="182" spans="1:3" ht="24" customHeight="1" x14ac:dyDescent="0.55000000000000004">
      <c r="A182" s="2"/>
      <c r="B182" s="2"/>
      <c r="C182" s="2"/>
    </row>
    <row r="183" spans="1:3" ht="24" customHeight="1" x14ac:dyDescent="0.55000000000000004">
      <c r="A183" s="2"/>
      <c r="B183" s="2"/>
      <c r="C183" s="2"/>
    </row>
    <row r="184" spans="1:3" ht="24" customHeight="1" x14ac:dyDescent="0.55000000000000004">
      <c r="A184" s="2"/>
      <c r="B184" s="2"/>
      <c r="C184" s="2"/>
    </row>
    <row r="185" spans="1:3" ht="24" customHeight="1" x14ac:dyDescent="0.55000000000000004">
      <c r="A185" s="2"/>
      <c r="B185" s="2"/>
      <c r="C185" s="2"/>
    </row>
    <row r="186" spans="1:3" ht="24" customHeight="1" x14ac:dyDescent="0.55000000000000004">
      <c r="A186" s="2"/>
      <c r="B186" s="2"/>
      <c r="C186" s="2"/>
    </row>
    <row r="187" spans="1:3" ht="24" customHeight="1" x14ac:dyDescent="0.55000000000000004">
      <c r="A187" s="2"/>
      <c r="B187" s="2"/>
      <c r="C187" s="2"/>
    </row>
    <row r="188" spans="1:3" ht="24" customHeight="1" x14ac:dyDescent="0.55000000000000004">
      <c r="A188" s="2"/>
      <c r="B188" s="2"/>
      <c r="C188" s="2"/>
    </row>
    <row r="189" spans="1:3" ht="24" customHeight="1" x14ac:dyDescent="0.55000000000000004">
      <c r="A189" s="2"/>
      <c r="B189" s="2"/>
      <c r="C189" s="2"/>
    </row>
    <row r="190" spans="1:3" ht="24" customHeight="1" x14ac:dyDescent="0.55000000000000004">
      <c r="A190" s="2"/>
      <c r="B190" s="2"/>
      <c r="C190" s="2"/>
    </row>
    <row r="191" spans="1:3" ht="24" customHeight="1" x14ac:dyDescent="0.55000000000000004">
      <c r="A191" s="2"/>
      <c r="B191" s="2"/>
      <c r="C191" s="2"/>
    </row>
    <row r="192" spans="1:3" ht="24" customHeight="1" x14ac:dyDescent="0.55000000000000004">
      <c r="A192" s="2"/>
      <c r="B192" s="2"/>
      <c r="C192" s="2"/>
    </row>
    <row r="193" spans="1:3" ht="24" customHeight="1" x14ac:dyDescent="0.55000000000000004">
      <c r="A193" s="2"/>
      <c r="B193" s="2"/>
      <c r="C193" s="2"/>
    </row>
    <row r="194" spans="1:3" ht="24" customHeight="1" x14ac:dyDescent="0.55000000000000004">
      <c r="A194" s="2"/>
      <c r="B194" s="2"/>
      <c r="C194" s="2"/>
    </row>
    <row r="195" spans="1:3" ht="24" customHeight="1" x14ac:dyDescent="0.55000000000000004">
      <c r="A195" s="2"/>
      <c r="B195" s="2"/>
      <c r="C195" s="2"/>
    </row>
    <row r="196" spans="1:3" ht="24" customHeight="1" x14ac:dyDescent="0.55000000000000004">
      <c r="A196" s="2"/>
      <c r="B196" s="2"/>
      <c r="C196" s="2"/>
    </row>
    <row r="197" spans="1:3" ht="24" customHeight="1" x14ac:dyDescent="0.55000000000000004">
      <c r="A197" s="2"/>
      <c r="B197" s="2"/>
      <c r="C197" s="2"/>
    </row>
    <row r="198" spans="1:3" ht="24" customHeight="1" x14ac:dyDescent="0.55000000000000004">
      <c r="A198" s="2"/>
      <c r="B198" s="2"/>
      <c r="C198" s="2"/>
    </row>
    <row r="199" spans="1:3" ht="24" customHeight="1" x14ac:dyDescent="0.55000000000000004">
      <c r="A199" s="2"/>
      <c r="B199" s="2"/>
      <c r="C199" s="2"/>
    </row>
    <row r="200" spans="1:3" ht="24" customHeight="1" x14ac:dyDescent="0.55000000000000004">
      <c r="A200" s="2"/>
      <c r="B200" s="2"/>
      <c r="C200" s="2"/>
    </row>
    <row r="201" spans="1:3" ht="24" customHeight="1" x14ac:dyDescent="0.55000000000000004">
      <c r="A201" s="2"/>
      <c r="B201" s="2"/>
      <c r="C201" s="2"/>
    </row>
    <row r="202" spans="1:3" ht="24" customHeight="1" x14ac:dyDescent="0.55000000000000004">
      <c r="A202" s="2"/>
      <c r="B202" s="2"/>
      <c r="C202" s="2"/>
    </row>
    <row r="203" spans="1:3" ht="24" customHeight="1" x14ac:dyDescent="0.55000000000000004">
      <c r="A203" s="2"/>
      <c r="B203" s="2"/>
      <c r="C203" s="2"/>
    </row>
    <row r="204" spans="1:3" ht="24" customHeight="1" x14ac:dyDescent="0.55000000000000004">
      <c r="A204" s="2"/>
      <c r="B204" s="2"/>
      <c r="C204" s="2"/>
    </row>
    <row r="205" spans="1:3" ht="24" customHeight="1" x14ac:dyDescent="0.55000000000000004">
      <c r="A205" s="2"/>
      <c r="B205" s="2"/>
      <c r="C205" s="2"/>
    </row>
    <row r="206" spans="1:3" ht="24" customHeight="1" x14ac:dyDescent="0.55000000000000004">
      <c r="A206" s="2"/>
      <c r="B206" s="2"/>
      <c r="C206" s="2"/>
    </row>
    <row r="207" spans="1:3" ht="24" customHeight="1" x14ac:dyDescent="0.55000000000000004">
      <c r="A207" s="2"/>
      <c r="B207" s="2"/>
      <c r="C207" s="2"/>
    </row>
    <row r="208" spans="1:3" ht="24" customHeight="1" x14ac:dyDescent="0.55000000000000004">
      <c r="A208" s="2"/>
      <c r="B208" s="2"/>
      <c r="C208" s="2"/>
    </row>
    <row r="209" spans="1:3" ht="24" customHeight="1" x14ac:dyDescent="0.55000000000000004">
      <c r="A209" s="2"/>
      <c r="B209" s="2"/>
      <c r="C209" s="2"/>
    </row>
    <row r="210" spans="1:3" ht="24" customHeight="1" x14ac:dyDescent="0.55000000000000004">
      <c r="A210" s="2"/>
      <c r="B210" s="2"/>
      <c r="C210" s="2"/>
    </row>
    <row r="211" spans="1:3" ht="24" customHeight="1" x14ac:dyDescent="0.55000000000000004">
      <c r="A211" s="2"/>
      <c r="B211" s="2"/>
      <c r="C211" s="2"/>
    </row>
    <row r="212" spans="1:3" ht="24" customHeight="1" x14ac:dyDescent="0.55000000000000004">
      <c r="A212" s="2"/>
      <c r="B212" s="2"/>
      <c r="C212" s="2"/>
    </row>
    <row r="213" spans="1:3" ht="24" customHeight="1" x14ac:dyDescent="0.55000000000000004">
      <c r="A213" s="2"/>
      <c r="B213" s="2"/>
      <c r="C213" s="2"/>
    </row>
    <row r="214" spans="1:3" ht="24" customHeight="1" x14ac:dyDescent="0.55000000000000004">
      <c r="A214" s="2"/>
      <c r="B214" s="2"/>
      <c r="C214" s="2"/>
    </row>
    <row r="215" spans="1:3" ht="24" customHeight="1" x14ac:dyDescent="0.55000000000000004">
      <c r="A215" s="2"/>
      <c r="B215" s="2"/>
      <c r="C215" s="2"/>
    </row>
    <row r="216" spans="1:3" ht="24" customHeight="1" x14ac:dyDescent="0.55000000000000004">
      <c r="A216" s="2"/>
      <c r="B216" s="2"/>
      <c r="C216" s="2"/>
    </row>
    <row r="217" spans="1:3" ht="24" customHeight="1" x14ac:dyDescent="0.55000000000000004">
      <c r="A217" s="2"/>
      <c r="B217" s="2"/>
      <c r="C217" s="2"/>
    </row>
    <row r="218" spans="1:3" ht="24" customHeight="1" x14ac:dyDescent="0.55000000000000004">
      <c r="A218" s="2"/>
      <c r="B218" s="2"/>
      <c r="C218" s="2"/>
    </row>
    <row r="219" spans="1:3" ht="24" customHeight="1" x14ac:dyDescent="0.55000000000000004">
      <c r="A219" s="2"/>
      <c r="B219" s="2"/>
      <c r="C219" s="2"/>
    </row>
    <row r="220" spans="1:3" ht="24" customHeight="1" x14ac:dyDescent="0.55000000000000004">
      <c r="A220" s="2"/>
      <c r="B220" s="2"/>
      <c r="C220" s="2"/>
    </row>
    <row r="221" spans="1:3" ht="24" customHeight="1" x14ac:dyDescent="0.55000000000000004">
      <c r="A221" s="2"/>
      <c r="B221" s="2"/>
      <c r="C221" s="2"/>
    </row>
    <row r="222" spans="1:3" ht="24" customHeight="1" x14ac:dyDescent="0.55000000000000004">
      <c r="A222" s="2"/>
      <c r="B222" s="2"/>
      <c r="C222" s="2"/>
    </row>
    <row r="223" spans="1:3" ht="24" customHeight="1" x14ac:dyDescent="0.55000000000000004">
      <c r="A223" s="2"/>
      <c r="B223" s="2"/>
      <c r="C223" s="2"/>
    </row>
    <row r="224" spans="1:3" ht="24" customHeight="1" x14ac:dyDescent="0.55000000000000004">
      <c r="A224" s="2"/>
      <c r="B224" s="2"/>
      <c r="C224" s="2"/>
    </row>
    <row r="225" spans="1:3" ht="24" customHeight="1" x14ac:dyDescent="0.55000000000000004">
      <c r="A225" s="2"/>
      <c r="B225" s="2"/>
      <c r="C225" s="2"/>
    </row>
    <row r="226" spans="1:3" ht="24" customHeight="1" x14ac:dyDescent="0.55000000000000004">
      <c r="A226" s="2"/>
      <c r="B226" s="2"/>
      <c r="C226" s="2"/>
    </row>
    <row r="227" spans="1:3" ht="24" customHeight="1" x14ac:dyDescent="0.55000000000000004">
      <c r="A227" s="2"/>
      <c r="B227" s="2"/>
      <c r="C227" s="2"/>
    </row>
    <row r="228" spans="1:3" ht="24" customHeight="1" x14ac:dyDescent="0.55000000000000004">
      <c r="A228" s="2"/>
      <c r="B228" s="2"/>
      <c r="C228" s="2"/>
    </row>
    <row r="229" spans="1:3" ht="24" customHeight="1" x14ac:dyDescent="0.55000000000000004">
      <c r="A229" s="2"/>
      <c r="B229" s="2"/>
      <c r="C229" s="2"/>
    </row>
    <row r="230" spans="1:3" ht="24" customHeight="1" x14ac:dyDescent="0.55000000000000004">
      <c r="A230" s="2"/>
      <c r="B230" s="2"/>
      <c r="C230" s="2"/>
    </row>
    <row r="231" spans="1:3" ht="24" customHeight="1" x14ac:dyDescent="0.55000000000000004">
      <c r="A231" s="2"/>
      <c r="B231" s="2"/>
      <c r="C231" s="2"/>
    </row>
    <row r="232" spans="1:3" ht="24" customHeight="1" x14ac:dyDescent="0.55000000000000004">
      <c r="A232" s="2"/>
      <c r="B232" s="2"/>
      <c r="C232" s="2"/>
    </row>
    <row r="233" spans="1:3" ht="24" customHeight="1" x14ac:dyDescent="0.55000000000000004">
      <c r="A233" s="2"/>
      <c r="B233" s="2"/>
      <c r="C233" s="2"/>
    </row>
    <row r="234" spans="1:3" ht="24" customHeight="1" x14ac:dyDescent="0.55000000000000004">
      <c r="A234" s="2"/>
      <c r="B234" s="2"/>
      <c r="C234" s="2"/>
    </row>
    <row r="235" spans="1:3" ht="24" customHeight="1" x14ac:dyDescent="0.55000000000000004">
      <c r="A235" s="2"/>
      <c r="B235" s="2"/>
      <c r="C235" s="2"/>
    </row>
    <row r="236" spans="1:3" ht="24" customHeight="1" x14ac:dyDescent="0.55000000000000004">
      <c r="A236" s="2"/>
      <c r="B236" s="2"/>
      <c r="C236" s="2"/>
    </row>
    <row r="237" spans="1:3" ht="24" customHeight="1" x14ac:dyDescent="0.55000000000000004">
      <c r="A237" s="2"/>
      <c r="B237" s="2"/>
      <c r="C237" s="2"/>
    </row>
    <row r="238" spans="1:3" ht="24" customHeight="1" x14ac:dyDescent="0.55000000000000004">
      <c r="A238" s="2"/>
      <c r="B238" s="2"/>
      <c r="C238" s="2"/>
    </row>
    <row r="239" spans="1:3" ht="24" customHeight="1" x14ac:dyDescent="0.55000000000000004">
      <c r="A239" s="2"/>
      <c r="B239" s="2"/>
      <c r="C239" s="2"/>
    </row>
    <row r="240" spans="1:3" ht="24" customHeight="1" x14ac:dyDescent="0.55000000000000004">
      <c r="A240" s="2"/>
      <c r="B240" s="2"/>
      <c r="C240" s="2"/>
    </row>
    <row r="241" spans="1:3" ht="24" customHeight="1" x14ac:dyDescent="0.55000000000000004">
      <c r="A241" s="2"/>
      <c r="B241" s="2"/>
      <c r="C241" s="2"/>
    </row>
    <row r="242" spans="1:3" ht="24" customHeight="1" x14ac:dyDescent="0.55000000000000004">
      <c r="A242" s="2"/>
      <c r="B242" s="2"/>
      <c r="C242" s="2"/>
    </row>
    <row r="243" spans="1:3" ht="24" customHeight="1" x14ac:dyDescent="0.55000000000000004">
      <c r="A243" s="2"/>
      <c r="B243" s="2"/>
      <c r="C243" s="2"/>
    </row>
    <row r="244" spans="1:3" ht="24" customHeight="1" x14ac:dyDescent="0.55000000000000004">
      <c r="A244" s="2"/>
      <c r="B244" s="2"/>
      <c r="C244" s="2"/>
    </row>
    <row r="245" spans="1:3" ht="24" customHeight="1" x14ac:dyDescent="0.55000000000000004">
      <c r="A245" s="2"/>
      <c r="B245" s="2"/>
      <c r="C245" s="2"/>
    </row>
    <row r="246" spans="1:3" ht="24" customHeight="1" x14ac:dyDescent="0.55000000000000004">
      <c r="A246" s="2"/>
      <c r="B246" s="2"/>
      <c r="C246" s="2"/>
    </row>
    <row r="247" spans="1:3" ht="24" customHeight="1" x14ac:dyDescent="0.55000000000000004">
      <c r="A247" s="2"/>
      <c r="B247" s="2"/>
      <c r="C247" s="2"/>
    </row>
    <row r="248" spans="1:3" ht="24" customHeight="1" x14ac:dyDescent="0.55000000000000004">
      <c r="A248" s="2"/>
      <c r="B248" s="2"/>
      <c r="C248" s="2"/>
    </row>
    <row r="249" spans="1:3" ht="24" customHeight="1" x14ac:dyDescent="0.55000000000000004">
      <c r="A249" s="2"/>
      <c r="B249" s="2"/>
      <c r="C249" s="2"/>
    </row>
    <row r="250" spans="1:3" ht="24" customHeight="1" x14ac:dyDescent="0.55000000000000004">
      <c r="A250" s="2"/>
      <c r="B250" s="2"/>
      <c r="C250" s="2"/>
    </row>
    <row r="251" spans="1:3" ht="24" customHeight="1" x14ac:dyDescent="0.55000000000000004">
      <c r="A251" s="2"/>
      <c r="B251" s="2"/>
      <c r="C251" s="2"/>
    </row>
    <row r="252" spans="1:3" ht="24" customHeight="1" x14ac:dyDescent="0.55000000000000004">
      <c r="A252" s="2"/>
      <c r="B252" s="2"/>
      <c r="C252" s="2"/>
    </row>
    <row r="253" spans="1:3" ht="24" customHeight="1" x14ac:dyDescent="0.55000000000000004">
      <c r="A253" s="2"/>
      <c r="B253" s="2"/>
      <c r="C253" s="2"/>
    </row>
    <row r="254" spans="1:3" ht="24" customHeight="1" x14ac:dyDescent="0.55000000000000004">
      <c r="A254" s="2"/>
      <c r="B254" s="2"/>
      <c r="C254" s="2"/>
    </row>
    <row r="255" spans="1:3" ht="24" customHeight="1" x14ac:dyDescent="0.55000000000000004">
      <c r="A255" s="2"/>
      <c r="B255" s="2"/>
      <c r="C255" s="2"/>
    </row>
    <row r="256" spans="1:3" ht="24" customHeight="1" x14ac:dyDescent="0.55000000000000004">
      <c r="A256" s="2"/>
      <c r="B256" s="2"/>
      <c r="C256" s="2"/>
    </row>
    <row r="257" spans="1:3" ht="24" customHeight="1" x14ac:dyDescent="0.55000000000000004">
      <c r="A257" s="2"/>
      <c r="B257" s="2"/>
      <c r="C257" s="2"/>
    </row>
    <row r="258" spans="1:3" ht="24" customHeight="1" x14ac:dyDescent="0.55000000000000004">
      <c r="A258" s="2"/>
      <c r="B258" s="2"/>
      <c r="C258" s="2"/>
    </row>
    <row r="259" spans="1:3" ht="24" customHeight="1" x14ac:dyDescent="0.55000000000000004">
      <c r="A259" s="2"/>
      <c r="B259" s="2"/>
      <c r="C259" s="2"/>
    </row>
    <row r="260" spans="1:3" ht="24" customHeight="1" x14ac:dyDescent="0.55000000000000004">
      <c r="A260" s="2"/>
      <c r="B260" s="2"/>
      <c r="C260" s="2"/>
    </row>
    <row r="261" spans="1:3" ht="24" customHeight="1" x14ac:dyDescent="0.55000000000000004">
      <c r="A261" s="2"/>
      <c r="B261" s="2"/>
      <c r="C261" s="2"/>
    </row>
    <row r="262" spans="1:3" ht="24" customHeight="1" x14ac:dyDescent="0.55000000000000004">
      <c r="A262" s="2"/>
      <c r="B262" s="2"/>
      <c r="C262" s="2"/>
    </row>
    <row r="263" spans="1:3" ht="24" customHeight="1" x14ac:dyDescent="0.55000000000000004">
      <c r="A263" s="2"/>
      <c r="B263" s="2"/>
      <c r="C263" s="2"/>
    </row>
    <row r="264" spans="1:3" ht="24" customHeight="1" x14ac:dyDescent="0.55000000000000004">
      <c r="A264" s="2"/>
      <c r="B264" s="2"/>
      <c r="C264" s="2"/>
    </row>
    <row r="265" spans="1:3" ht="24" customHeight="1" x14ac:dyDescent="0.55000000000000004">
      <c r="A265" s="2"/>
      <c r="B265" s="2"/>
      <c r="C265" s="2"/>
    </row>
    <row r="266" spans="1:3" ht="24" customHeight="1" x14ac:dyDescent="0.55000000000000004">
      <c r="A266" s="2"/>
      <c r="B266" s="2"/>
      <c r="C266" s="2"/>
    </row>
    <row r="267" spans="1:3" ht="24" customHeight="1" x14ac:dyDescent="0.55000000000000004">
      <c r="A267" s="2"/>
      <c r="B267" s="2"/>
      <c r="C267" s="2"/>
    </row>
    <row r="268" spans="1:3" ht="24" customHeight="1" x14ac:dyDescent="0.55000000000000004">
      <c r="A268" s="2"/>
      <c r="B268" s="2"/>
      <c r="C268" s="2"/>
    </row>
    <row r="269" spans="1:3" ht="24" customHeight="1" x14ac:dyDescent="0.55000000000000004">
      <c r="A269" s="2"/>
      <c r="B269" s="2"/>
      <c r="C269" s="2"/>
    </row>
    <row r="270" spans="1:3" ht="24" customHeight="1" x14ac:dyDescent="0.55000000000000004">
      <c r="A270" s="2"/>
      <c r="B270" s="2"/>
      <c r="C270" s="2"/>
    </row>
    <row r="271" spans="1:3" ht="24" customHeight="1" x14ac:dyDescent="0.55000000000000004">
      <c r="A271" s="2"/>
      <c r="B271" s="2"/>
      <c r="C271" s="2"/>
    </row>
    <row r="272" spans="1:3" ht="24" customHeight="1" x14ac:dyDescent="0.55000000000000004">
      <c r="A272" s="2"/>
      <c r="B272" s="2"/>
      <c r="C272" s="2"/>
    </row>
    <row r="273" spans="1:3" ht="24" customHeight="1" x14ac:dyDescent="0.55000000000000004">
      <c r="A273" s="2"/>
      <c r="B273" s="2"/>
      <c r="C273" s="2"/>
    </row>
    <row r="274" spans="1:3" ht="24" customHeight="1" x14ac:dyDescent="0.55000000000000004">
      <c r="A274" s="2"/>
      <c r="B274" s="2"/>
      <c r="C274" s="2"/>
    </row>
    <row r="275" spans="1:3" ht="24" customHeight="1" x14ac:dyDescent="0.55000000000000004">
      <c r="A275" s="2"/>
      <c r="B275" s="2"/>
      <c r="C275" s="2"/>
    </row>
    <row r="276" spans="1:3" ht="24" customHeight="1" x14ac:dyDescent="0.55000000000000004">
      <c r="A276" s="2"/>
      <c r="B276" s="2"/>
      <c r="C276" s="2"/>
    </row>
    <row r="277" spans="1:3" ht="24" customHeight="1" x14ac:dyDescent="0.55000000000000004">
      <c r="A277" s="2"/>
      <c r="B277" s="2"/>
      <c r="C277" s="2"/>
    </row>
    <row r="278" spans="1:3" ht="24" customHeight="1" x14ac:dyDescent="0.55000000000000004">
      <c r="A278" s="2"/>
      <c r="B278" s="2"/>
      <c r="C278" s="2"/>
    </row>
    <row r="279" spans="1:3" ht="24" customHeight="1" x14ac:dyDescent="0.55000000000000004">
      <c r="A279" s="2"/>
      <c r="B279" s="2"/>
      <c r="C279" s="2"/>
    </row>
    <row r="280" spans="1:3" ht="24" customHeight="1" x14ac:dyDescent="0.55000000000000004">
      <c r="A280" s="2"/>
      <c r="B280" s="2"/>
      <c r="C280" s="2"/>
    </row>
    <row r="281" spans="1:3" ht="24" customHeight="1" x14ac:dyDescent="0.55000000000000004">
      <c r="A281" s="2"/>
      <c r="B281" s="2"/>
      <c r="C281" s="2"/>
    </row>
    <row r="282" spans="1:3" ht="24" customHeight="1" x14ac:dyDescent="0.55000000000000004">
      <c r="A282" s="2"/>
      <c r="B282" s="2"/>
      <c r="C282" s="2"/>
    </row>
    <row r="283" spans="1:3" ht="24" customHeight="1" x14ac:dyDescent="0.55000000000000004">
      <c r="A283" s="2"/>
      <c r="B283" s="2"/>
      <c r="C283" s="2"/>
    </row>
    <row r="284" spans="1:3" ht="24" customHeight="1" x14ac:dyDescent="0.55000000000000004">
      <c r="A284" s="2"/>
      <c r="B284" s="2"/>
      <c r="C284" s="2"/>
    </row>
    <row r="285" spans="1:3" ht="24" customHeight="1" x14ac:dyDescent="0.55000000000000004">
      <c r="A285" s="2"/>
      <c r="B285" s="2"/>
      <c r="C285" s="2"/>
    </row>
    <row r="286" spans="1:3" ht="24" customHeight="1" x14ac:dyDescent="0.55000000000000004">
      <c r="A286" s="2"/>
      <c r="B286" s="2"/>
      <c r="C286" s="2"/>
    </row>
    <row r="287" spans="1:3" ht="24" customHeight="1" x14ac:dyDescent="0.55000000000000004">
      <c r="A287" s="2"/>
      <c r="B287" s="2"/>
      <c r="C287" s="2"/>
    </row>
    <row r="288" spans="1:3" ht="24" customHeight="1" x14ac:dyDescent="0.55000000000000004">
      <c r="A288" s="2"/>
      <c r="B288" s="2"/>
      <c r="C288" s="2"/>
    </row>
    <row r="289" spans="1:3" ht="24" customHeight="1" x14ac:dyDescent="0.55000000000000004">
      <c r="A289" s="2"/>
      <c r="B289" s="2"/>
      <c r="C289" s="2"/>
    </row>
    <row r="290" spans="1:3" ht="24" customHeight="1" x14ac:dyDescent="0.55000000000000004">
      <c r="A290" s="2"/>
      <c r="B290" s="2"/>
      <c r="C290" s="2"/>
    </row>
    <row r="291" spans="1:3" ht="24" customHeight="1" x14ac:dyDescent="0.55000000000000004">
      <c r="A291" s="2"/>
      <c r="B291" s="2"/>
      <c r="C291" s="2"/>
    </row>
    <row r="292" spans="1:3" ht="24" customHeight="1" x14ac:dyDescent="0.55000000000000004">
      <c r="A292" s="2"/>
      <c r="B292" s="2"/>
      <c r="C292" s="2"/>
    </row>
    <row r="293" spans="1:3" ht="24" customHeight="1" x14ac:dyDescent="0.55000000000000004">
      <c r="A293" s="2"/>
      <c r="B293" s="2"/>
      <c r="C293" s="2"/>
    </row>
    <row r="294" spans="1:3" ht="24" customHeight="1" x14ac:dyDescent="0.55000000000000004">
      <c r="A294" s="2"/>
      <c r="B294" s="2"/>
      <c r="C294" s="2"/>
    </row>
    <row r="295" spans="1:3" ht="24" customHeight="1" x14ac:dyDescent="0.55000000000000004">
      <c r="A295" s="2"/>
      <c r="B295" s="2"/>
      <c r="C295" s="2"/>
    </row>
    <row r="296" spans="1:3" ht="24" customHeight="1" x14ac:dyDescent="0.55000000000000004">
      <c r="A296" s="2"/>
      <c r="B296" s="2"/>
      <c r="C296" s="2"/>
    </row>
    <row r="297" spans="1:3" ht="24" customHeight="1" x14ac:dyDescent="0.55000000000000004">
      <c r="A297" s="2"/>
      <c r="B297" s="2"/>
      <c r="C297" s="2"/>
    </row>
    <row r="298" spans="1:3" ht="24" customHeight="1" x14ac:dyDescent="0.55000000000000004">
      <c r="A298" s="2"/>
      <c r="B298" s="2"/>
      <c r="C298" s="2"/>
    </row>
    <row r="299" spans="1:3" ht="24" customHeight="1" x14ac:dyDescent="0.55000000000000004">
      <c r="A299" s="2"/>
      <c r="B299" s="2"/>
      <c r="C299" s="2"/>
    </row>
    <row r="300" spans="1:3" ht="24" customHeight="1" x14ac:dyDescent="0.55000000000000004">
      <c r="A300" s="2"/>
      <c r="B300" s="2"/>
      <c r="C300" s="2"/>
    </row>
    <row r="301" spans="1:3" ht="24" customHeight="1" x14ac:dyDescent="0.55000000000000004">
      <c r="A301" s="2"/>
      <c r="B301" s="2"/>
      <c r="C301" s="2"/>
    </row>
    <row r="302" spans="1:3" ht="24" customHeight="1" x14ac:dyDescent="0.55000000000000004">
      <c r="A302" s="2"/>
      <c r="B302" s="2"/>
      <c r="C302" s="2"/>
    </row>
    <row r="303" spans="1:3" ht="24" customHeight="1" x14ac:dyDescent="0.55000000000000004">
      <c r="A303" s="2"/>
      <c r="B303" s="2"/>
      <c r="C303" s="2"/>
    </row>
    <row r="304" spans="1:3" ht="24" customHeight="1" x14ac:dyDescent="0.55000000000000004">
      <c r="A304" s="2"/>
      <c r="B304" s="2"/>
      <c r="C304" s="2"/>
    </row>
    <row r="305" spans="1:3" ht="24" customHeight="1" x14ac:dyDescent="0.55000000000000004">
      <c r="A305" s="2"/>
      <c r="B305" s="2"/>
      <c r="C305" s="2"/>
    </row>
    <row r="306" spans="1:3" ht="24" customHeight="1" x14ac:dyDescent="0.55000000000000004">
      <c r="A306" s="2"/>
      <c r="B306" s="2"/>
      <c r="C306" s="2"/>
    </row>
    <row r="307" spans="1:3" ht="24" customHeight="1" x14ac:dyDescent="0.55000000000000004">
      <c r="A307" s="2"/>
      <c r="B307" s="2"/>
      <c r="C307" s="2"/>
    </row>
    <row r="308" spans="1:3" ht="24" customHeight="1" x14ac:dyDescent="0.55000000000000004">
      <c r="A308" s="2"/>
      <c r="B308" s="2"/>
      <c r="C308" s="2"/>
    </row>
    <row r="309" spans="1:3" ht="24" customHeight="1" x14ac:dyDescent="0.55000000000000004">
      <c r="A309" s="2"/>
      <c r="B309" s="2"/>
      <c r="C309" s="2"/>
    </row>
    <row r="310" spans="1:3" ht="24" customHeight="1" x14ac:dyDescent="0.55000000000000004">
      <c r="A310" s="2"/>
      <c r="B310" s="2"/>
      <c r="C310" s="2"/>
    </row>
    <row r="311" spans="1:3" ht="24" customHeight="1" x14ac:dyDescent="0.55000000000000004">
      <c r="A311" s="2"/>
      <c r="B311" s="2"/>
      <c r="C311" s="2"/>
    </row>
    <row r="312" spans="1:3" ht="24" customHeight="1" x14ac:dyDescent="0.55000000000000004">
      <c r="A312" s="2"/>
      <c r="B312" s="2"/>
      <c r="C312" s="2"/>
    </row>
    <row r="313" spans="1:3" ht="24" customHeight="1" x14ac:dyDescent="0.55000000000000004">
      <c r="A313" s="2"/>
      <c r="B313" s="2"/>
      <c r="C313" s="2"/>
    </row>
    <row r="314" spans="1:3" ht="24" customHeight="1" x14ac:dyDescent="0.55000000000000004">
      <c r="A314" s="2"/>
      <c r="B314" s="2"/>
      <c r="C314" s="2"/>
    </row>
    <row r="315" spans="1:3" ht="24" customHeight="1" x14ac:dyDescent="0.55000000000000004">
      <c r="A315" s="2"/>
      <c r="B315" s="2"/>
      <c r="C315" s="2"/>
    </row>
    <row r="316" spans="1:3" ht="24" customHeight="1" x14ac:dyDescent="0.55000000000000004">
      <c r="A316" s="2"/>
      <c r="B316" s="2"/>
      <c r="C316" s="2"/>
    </row>
    <row r="317" spans="1:3" ht="24" customHeight="1" x14ac:dyDescent="0.55000000000000004">
      <c r="A317" s="2"/>
      <c r="B317" s="2"/>
      <c r="C317" s="2"/>
    </row>
    <row r="318" spans="1:3" ht="24" customHeight="1" x14ac:dyDescent="0.55000000000000004">
      <c r="A318" s="2"/>
      <c r="B318" s="2"/>
      <c r="C318" s="2"/>
    </row>
    <row r="319" spans="1:3" ht="24" customHeight="1" x14ac:dyDescent="0.55000000000000004">
      <c r="A319" s="2"/>
      <c r="B319" s="2"/>
      <c r="C319" s="2"/>
    </row>
    <row r="320" spans="1:3" ht="24" customHeight="1" x14ac:dyDescent="0.55000000000000004">
      <c r="A320" s="2"/>
      <c r="B320" s="2"/>
      <c r="C320" s="2"/>
    </row>
    <row r="321" spans="1:3" ht="24" customHeight="1" x14ac:dyDescent="0.55000000000000004">
      <c r="A321" s="2"/>
      <c r="B321" s="2"/>
      <c r="C321" s="2"/>
    </row>
    <row r="322" spans="1:3" ht="24" customHeight="1" x14ac:dyDescent="0.55000000000000004">
      <c r="A322" s="2"/>
      <c r="B322" s="2"/>
      <c r="C322" s="2"/>
    </row>
    <row r="323" spans="1:3" ht="24" customHeight="1" x14ac:dyDescent="0.55000000000000004">
      <c r="A323" s="2"/>
      <c r="B323" s="2"/>
      <c r="C323" s="2"/>
    </row>
    <row r="324" spans="1:3" ht="24" customHeight="1" x14ac:dyDescent="0.55000000000000004">
      <c r="A324" s="2"/>
      <c r="B324" s="2"/>
      <c r="C324" s="2"/>
    </row>
    <row r="325" spans="1:3" ht="24" customHeight="1" x14ac:dyDescent="0.55000000000000004">
      <c r="A325" s="2"/>
      <c r="B325" s="2"/>
      <c r="C325" s="2"/>
    </row>
    <row r="326" spans="1:3" ht="24" customHeight="1" x14ac:dyDescent="0.55000000000000004">
      <c r="A326" s="2"/>
      <c r="B326" s="2"/>
      <c r="C326" s="2"/>
    </row>
    <row r="327" spans="1:3" ht="24" customHeight="1" x14ac:dyDescent="0.55000000000000004">
      <c r="A327" s="2"/>
      <c r="B327" s="2"/>
      <c r="C327" s="2"/>
    </row>
    <row r="328" spans="1:3" ht="24" customHeight="1" x14ac:dyDescent="0.55000000000000004">
      <c r="A328" s="2"/>
      <c r="B328" s="2"/>
      <c r="C328" s="2"/>
    </row>
    <row r="329" spans="1:3" ht="24" customHeight="1" x14ac:dyDescent="0.55000000000000004">
      <c r="A329" s="2"/>
      <c r="B329" s="2"/>
      <c r="C329" s="2"/>
    </row>
    <row r="330" spans="1:3" ht="24" customHeight="1" x14ac:dyDescent="0.55000000000000004">
      <c r="A330" s="2"/>
      <c r="B330" s="2"/>
      <c r="C330" s="2"/>
    </row>
    <row r="331" spans="1:3" ht="24" customHeight="1" x14ac:dyDescent="0.55000000000000004">
      <c r="A331" s="2"/>
      <c r="B331" s="2"/>
      <c r="C331" s="2"/>
    </row>
    <row r="332" spans="1:3" ht="24" customHeight="1" x14ac:dyDescent="0.55000000000000004">
      <c r="A332" s="2"/>
      <c r="B332" s="2"/>
      <c r="C332" s="2"/>
    </row>
    <row r="333" spans="1:3" ht="24" customHeight="1" x14ac:dyDescent="0.55000000000000004">
      <c r="A333" s="2"/>
      <c r="B333" s="2"/>
      <c r="C333" s="2"/>
    </row>
    <row r="334" spans="1:3" ht="24" customHeight="1" x14ac:dyDescent="0.55000000000000004">
      <c r="A334" s="2"/>
      <c r="B334" s="2"/>
      <c r="C334" s="2"/>
    </row>
    <row r="335" spans="1:3" ht="24" customHeight="1" x14ac:dyDescent="0.55000000000000004">
      <c r="A335" s="2"/>
      <c r="B335" s="2"/>
      <c r="C335" s="2"/>
    </row>
    <row r="336" spans="1:3" ht="24" customHeight="1" x14ac:dyDescent="0.55000000000000004">
      <c r="A336" s="2"/>
      <c r="B336" s="2"/>
      <c r="C336" s="2"/>
    </row>
    <row r="337" spans="1:3" ht="24" customHeight="1" x14ac:dyDescent="0.55000000000000004">
      <c r="A337" s="2"/>
      <c r="B337" s="2"/>
      <c r="C337" s="2"/>
    </row>
    <row r="338" spans="1:3" ht="24" customHeight="1" x14ac:dyDescent="0.55000000000000004">
      <c r="A338" s="2"/>
      <c r="B338" s="2"/>
      <c r="C338" s="2"/>
    </row>
    <row r="339" spans="1:3" ht="24" customHeight="1" x14ac:dyDescent="0.55000000000000004">
      <c r="A339" s="2"/>
      <c r="B339" s="2"/>
      <c r="C339" s="2"/>
    </row>
    <row r="340" spans="1:3" ht="24" customHeight="1" x14ac:dyDescent="0.55000000000000004">
      <c r="A340" s="2"/>
      <c r="B340" s="2"/>
      <c r="C340" s="2"/>
    </row>
    <row r="341" spans="1:3" ht="24" customHeight="1" x14ac:dyDescent="0.55000000000000004">
      <c r="A341" s="2"/>
      <c r="B341" s="2"/>
      <c r="C341" s="2"/>
    </row>
    <row r="342" spans="1:3" ht="24" customHeight="1" x14ac:dyDescent="0.55000000000000004">
      <c r="A342" s="2"/>
      <c r="B342" s="2"/>
      <c r="C342" s="2"/>
    </row>
    <row r="343" spans="1:3" ht="24" customHeight="1" x14ac:dyDescent="0.55000000000000004">
      <c r="A343" s="2"/>
      <c r="B343" s="2"/>
      <c r="C343" s="2"/>
    </row>
    <row r="344" spans="1:3" ht="24" customHeight="1" x14ac:dyDescent="0.55000000000000004">
      <c r="A344" s="2"/>
      <c r="B344" s="2"/>
      <c r="C344" s="2"/>
    </row>
    <row r="345" spans="1:3" ht="24" customHeight="1" x14ac:dyDescent="0.55000000000000004">
      <c r="A345" s="2"/>
      <c r="B345" s="2"/>
      <c r="C345" s="2"/>
    </row>
    <row r="346" spans="1:3" ht="24" customHeight="1" x14ac:dyDescent="0.55000000000000004">
      <c r="A346" s="2"/>
      <c r="B346" s="2"/>
      <c r="C346" s="2"/>
    </row>
    <row r="347" spans="1:3" ht="24" customHeight="1" x14ac:dyDescent="0.55000000000000004">
      <c r="A347" s="2"/>
      <c r="B347" s="2"/>
      <c r="C347" s="2"/>
    </row>
    <row r="348" spans="1:3" ht="24" customHeight="1" x14ac:dyDescent="0.55000000000000004">
      <c r="A348" s="2"/>
      <c r="B348" s="2"/>
      <c r="C348" s="2"/>
    </row>
    <row r="349" spans="1:3" ht="24" customHeight="1" x14ac:dyDescent="0.55000000000000004">
      <c r="A349" s="2"/>
      <c r="B349" s="2"/>
      <c r="C349" s="2"/>
    </row>
    <row r="350" spans="1:3" ht="24" customHeight="1" x14ac:dyDescent="0.55000000000000004">
      <c r="A350" s="2"/>
      <c r="B350" s="2"/>
      <c r="C350" s="2"/>
    </row>
    <row r="351" spans="1:3" ht="24" customHeight="1" x14ac:dyDescent="0.55000000000000004">
      <c r="A351" s="2"/>
      <c r="B351" s="2"/>
      <c r="C351" s="2"/>
    </row>
    <row r="352" spans="1:3" ht="24" customHeight="1" x14ac:dyDescent="0.55000000000000004">
      <c r="A352" s="2"/>
      <c r="B352" s="2"/>
      <c r="C352" s="2"/>
    </row>
    <row r="353" spans="1:3" ht="24" customHeight="1" x14ac:dyDescent="0.55000000000000004">
      <c r="A353" s="2"/>
      <c r="B353" s="2"/>
      <c r="C353" s="2"/>
    </row>
    <row r="354" spans="1:3" ht="24" customHeight="1" x14ac:dyDescent="0.55000000000000004">
      <c r="A354" s="2"/>
      <c r="B354" s="2"/>
      <c r="C354" s="2"/>
    </row>
    <row r="355" spans="1:3" ht="24" customHeight="1" x14ac:dyDescent="0.55000000000000004">
      <c r="A355" s="2"/>
      <c r="B355" s="2"/>
      <c r="C355" s="2"/>
    </row>
    <row r="356" spans="1:3" ht="24" customHeight="1" x14ac:dyDescent="0.55000000000000004">
      <c r="A356" s="2"/>
      <c r="B356" s="2"/>
      <c r="C356" s="2"/>
    </row>
    <row r="357" spans="1:3" ht="24" customHeight="1" x14ac:dyDescent="0.55000000000000004">
      <c r="A357" s="2"/>
      <c r="B357" s="2"/>
      <c r="C357" s="2"/>
    </row>
    <row r="358" spans="1:3" ht="24" customHeight="1" x14ac:dyDescent="0.55000000000000004">
      <c r="A358" s="2"/>
      <c r="B358" s="2"/>
      <c r="C358" s="2"/>
    </row>
    <row r="359" spans="1:3" ht="24" customHeight="1" x14ac:dyDescent="0.55000000000000004">
      <c r="A359" s="2"/>
      <c r="B359" s="2"/>
      <c r="C359" s="2"/>
    </row>
    <row r="360" spans="1:3" ht="24" customHeight="1" x14ac:dyDescent="0.55000000000000004">
      <c r="A360" s="2"/>
      <c r="B360" s="2"/>
      <c r="C360" s="2"/>
    </row>
    <row r="361" spans="1:3" ht="24" customHeight="1" x14ac:dyDescent="0.55000000000000004">
      <c r="A361" s="2"/>
      <c r="B361" s="2"/>
      <c r="C361" s="2"/>
    </row>
    <row r="362" spans="1:3" ht="24" customHeight="1" x14ac:dyDescent="0.55000000000000004">
      <c r="A362" s="2"/>
      <c r="B362" s="2"/>
      <c r="C362" s="2"/>
    </row>
    <row r="363" spans="1:3" ht="24" customHeight="1" x14ac:dyDescent="0.55000000000000004">
      <c r="A363" s="2"/>
      <c r="B363" s="2"/>
      <c r="C363" s="2"/>
    </row>
    <row r="364" spans="1:3" ht="24" customHeight="1" x14ac:dyDescent="0.55000000000000004">
      <c r="A364" s="2"/>
      <c r="B364" s="2"/>
      <c r="C364" s="2"/>
    </row>
    <row r="365" spans="1:3" ht="24" customHeight="1" x14ac:dyDescent="0.55000000000000004">
      <c r="A365" s="2"/>
      <c r="B365" s="2"/>
      <c r="C365" s="2"/>
    </row>
    <row r="366" spans="1:3" ht="24" customHeight="1" x14ac:dyDescent="0.55000000000000004">
      <c r="A366" s="2"/>
      <c r="B366" s="2"/>
      <c r="C366" s="2"/>
    </row>
    <row r="367" spans="1:3" ht="24" customHeight="1" x14ac:dyDescent="0.55000000000000004">
      <c r="A367" s="2"/>
      <c r="B367" s="2"/>
      <c r="C367" s="2"/>
    </row>
    <row r="368" spans="1:3" ht="24" customHeight="1" x14ac:dyDescent="0.55000000000000004">
      <c r="A368" s="2"/>
      <c r="B368" s="2"/>
      <c r="C368" s="2"/>
    </row>
    <row r="369" spans="1:3" ht="24" customHeight="1" x14ac:dyDescent="0.55000000000000004">
      <c r="A369" s="2"/>
      <c r="B369" s="2"/>
      <c r="C369" s="2"/>
    </row>
    <row r="370" spans="1:3" ht="24" customHeight="1" x14ac:dyDescent="0.55000000000000004">
      <c r="A370" s="2"/>
      <c r="B370" s="2"/>
      <c r="C370" s="2"/>
    </row>
    <row r="371" spans="1:3" ht="24" customHeight="1" x14ac:dyDescent="0.55000000000000004">
      <c r="A371" s="2"/>
      <c r="B371" s="2"/>
      <c r="C371" s="2"/>
    </row>
    <row r="372" spans="1:3" ht="24" customHeight="1" x14ac:dyDescent="0.55000000000000004">
      <c r="A372" s="2"/>
      <c r="B372" s="2"/>
      <c r="C372" s="2"/>
    </row>
    <row r="373" spans="1:3" ht="24" customHeight="1" x14ac:dyDescent="0.55000000000000004">
      <c r="A373" s="2"/>
      <c r="B373" s="2"/>
      <c r="C373" s="2"/>
    </row>
    <row r="374" spans="1:3" ht="24" customHeight="1" x14ac:dyDescent="0.55000000000000004">
      <c r="A374" s="2"/>
      <c r="B374" s="2"/>
      <c r="C374" s="2"/>
    </row>
    <row r="375" spans="1:3" ht="24" customHeight="1" x14ac:dyDescent="0.55000000000000004">
      <c r="A375" s="2"/>
      <c r="B375" s="2"/>
      <c r="C375" s="2"/>
    </row>
    <row r="376" spans="1:3" ht="24" customHeight="1" x14ac:dyDescent="0.55000000000000004">
      <c r="A376" s="2"/>
      <c r="B376" s="2"/>
      <c r="C376" s="2"/>
    </row>
    <row r="377" spans="1:3" ht="24" customHeight="1" x14ac:dyDescent="0.55000000000000004">
      <c r="A377" s="2"/>
      <c r="B377" s="2"/>
      <c r="C377" s="2"/>
    </row>
    <row r="378" spans="1:3" ht="24" customHeight="1" x14ac:dyDescent="0.55000000000000004">
      <c r="A378" s="2"/>
      <c r="B378" s="2"/>
      <c r="C378" s="2"/>
    </row>
    <row r="379" spans="1:3" ht="24" customHeight="1" x14ac:dyDescent="0.55000000000000004">
      <c r="A379" s="2"/>
      <c r="B379" s="2"/>
      <c r="C379" s="2"/>
    </row>
    <row r="380" spans="1:3" ht="24" customHeight="1" x14ac:dyDescent="0.55000000000000004">
      <c r="A380" s="2"/>
      <c r="B380" s="2"/>
      <c r="C380" s="2"/>
    </row>
    <row r="381" spans="1:3" ht="24" customHeight="1" x14ac:dyDescent="0.55000000000000004">
      <c r="A381" s="2"/>
      <c r="B381" s="2"/>
      <c r="C381" s="2"/>
    </row>
    <row r="382" spans="1:3" ht="24" customHeight="1" x14ac:dyDescent="0.55000000000000004">
      <c r="A382" s="2"/>
      <c r="B382" s="2"/>
      <c r="C382" s="2"/>
    </row>
    <row r="383" spans="1:3" ht="24" customHeight="1" x14ac:dyDescent="0.55000000000000004">
      <c r="A383" s="2"/>
      <c r="B383" s="2"/>
      <c r="C383" s="2"/>
    </row>
    <row r="384" spans="1:3" ht="24" customHeight="1" x14ac:dyDescent="0.55000000000000004">
      <c r="A384" s="2"/>
      <c r="B384" s="2"/>
      <c r="C384" s="2"/>
    </row>
    <row r="385" spans="1:3" ht="24" customHeight="1" x14ac:dyDescent="0.55000000000000004">
      <c r="A385" s="2"/>
      <c r="B385" s="2"/>
      <c r="C385" s="2"/>
    </row>
    <row r="386" spans="1:3" ht="24" customHeight="1" x14ac:dyDescent="0.55000000000000004">
      <c r="A386" s="2"/>
      <c r="B386" s="2"/>
      <c r="C386" s="2"/>
    </row>
    <row r="387" spans="1:3" ht="24" customHeight="1" x14ac:dyDescent="0.55000000000000004">
      <c r="A387" s="2"/>
      <c r="B387" s="2"/>
      <c r="C387" s="2"/>
    </row>
    <row r="388" spans="1:3" ht="24" customHeight="1" x14ac:dyDescent="0.55000000000000004">
      <c r="A388" s="2"/>
      <c r="B388" s="2"/>
      <c r="C388" s="2"/>
    </row>
    <row r="389" spans="1:3" ht="24" customHeight="1" x14ac:dyDescent="0.55000000000000004">
      <c r="A389" s="2"/>
      <c r="B389" s="2"/>
      <c r="C389" s="2"/>
    </row>
    <row r="390" spans="1:3" ht="24" customHeight="1" x14ac:dyDescent="0.55000000000000004">
      <c r="A390" s="2"/>
      <c r="B390" s="2"/>
      <c r="C390" s="2"/>
    </row>
    <row r="391" spans="1:3" ht="24" customHeight="1" x14ac:dyDescent="0.55000000000000004">
      <c r="A391" s="2"/>
      <c r="B391" s="2"/>
      <c r="C391" s="2"/>
    </row>
    <row r="392" spans="1:3" ht="24" customHeight="1" x14ac:dyDescent="0.55000000000000004">
      <c r="A392" s="2"/>
      <c r="B392" s="2"/>
      <c r="C392" s="2"/>
    </row>
    <row r="393" spans="1:3" ht="24" customHeight="1" x14ac:dyDescent="0.55000000000000004">
      <c r="A393" s="2"/>
      <c r="B393" s="2"/>
      <c r="C393" s="2"/>
    </row>
    <row r="394" spans="1:3" ht="24" customHeight="1" x14ac:dyDescent="0.55000000000000004">
      <c r="A394" s="2"/>
      <c r="B394" s="2"/>
      <c r="C394" s="2"/>
    </row>
    <row r="395" spans="1:3" ht="24" customHeight="1" x14ac:dyDescent="0.55000000000000004">
      <c r="A395" s="2"/>
      <c r="B395" s="2"/>
      <c r="C395" s="2"/>
    </row>
    <row r="396" spans="1:3" ht="24" customHeight="1" x14ac:dyDescent="0.55000000000000004">
      <c r="A396" s="2"/>
      <c r="B396" s="2"/>
      <c r="C396" s="2"/>
    </row>
    <row r="397" spans="1:3" ht="24" customHeight="1" x14ac:dyDescent="0.55000000000000004">
      <c r="A397" s="2"/>
      <c r="B397" s="2"/>
      <c r="C397" s="2"/>
    </row>
    <row r="398" spans="1:3" ht="24" customHeight="1" x14ac:dyDescent="0.55000000000000004">
      <c r="A398" s="2"/>
      <c r="B398" s="2"/>
      <c r="C398" s="2"/>
    </row>
    <row r="399" spans="1:3" ht="24" customHeight="1" x14ac:dyDescent="0.55000000000000004">
      <c r="A399" s="2"/>
      <c r="B399" s="2"/>
      <c r="C399" s="2"/>
    </row>
    <row r="400" spans="1:3" ht="24" customHeight="1" x14ac:dyDescent="0.55000000000000004">
      <c r="A400" s="2"/>
      <c r="B400" s="2"/>
      <c r="C400" s="2"/>
    </row>
    <row r="401" spans="1:3" ht="24" customHeight="1" x14ac:dyDescent="0.55000000000000004">
      <c r="A401" s="2"/>
      <c r="B401" s="2"/>
      <c r="C401" s="2"/>
    </row>
    <row r="402" spans="1:3" ht="24" customHeight="1" x14ac:dyDescent="0.55000000000000004">
      <c r="A402" s="2"/>
      <c r="B402" s="2"/>
      <c r="C402" s="2"/>
    </row>
    <row r="403" spans="1:3" ht="24" customHeight="1" x14ac:dyDescent="0.55000000000000004">
      <c r="A403" s="2"/>
      <c r="B403" s="2"/>
      <c r="C403" s="2"/>
    </row>
    <row r="404" spans="1:3" ht="24" customHeight="1" x14ac:dyDescent="0.55000000000000004">
      <c r="A404" s="2"/>
      <c r="B404" s="2"/>
      <c r="C404" s="2"/>
    </row>
    <row r="405" spans="1:3" ht="24" customHeight="1" x14ac:dyDescent="0.55000000000000004">
      <c r="A405" s="2"/>
      <c r="B405" s="2"/>
      <c r="C405" s="2"/>
    </row>
    <row r="406" spans="1:3" ht="24" customHeight="1" x14ac:dyDescent="0.55000000000000004">
      <c r="A406" s="2"/>
      <c r="B406" s="2"/>
      <c r="C406" s="2"/>
    </row>
    <row r="407" spans="1:3" ht="24" customHeight="1" x14ac:dyDescent="0.55000000000000004">
      <c r="A407" s="2"/>
      <c r="B407" s="2"/>
      <c r="C407" s="2"/>
    </row>
    <row r="408" spans="1:3" ht="24" customHeight="1" x14ac:dyDescent="0.55000000000000004">
      <c r="A408" s="2"/>
      <c r="B408" s="2"/>
      <c r="C408" s="2"/>
    </row>
    <row r="409" spans="1:3" ht="24" customHeight="1" x14ac:dyDescent="0.55000000000000004">
      <c r="A409" s="2"/>
      <c r="B409" s="2"/>
      <c r="C409" s="2"/>
    </row>
    <row r="410" spans="1:3" ht="24" customHeight="1" x14ac:dyDescent="0.55000000000000004">
      <c r="A410" s="2"/>
      <c r="B410" s="2"/>
      <c r="C410" s="2"/>
    </row>
    <row r="411" spans="1:3" ht="24" customHeight="1" x14ac:dyDescent="0.55000000000000004">
      <c r="A411" s="2"/>
      <c r="B411" s="2"/>
      <c r="C411" s="2"/>
    </row>
    <row r="412" spans="1:3" ht="24" customHeight="1" x14ac:dyDescent="0.55000000000000004">
      <c r="A412" s="2"/>
      <c r="B412" s="2"/>
      <c r="C412" s="2"/>
    </row>
    <row r="413" spans="1:3" ht="24" customHeight="1" x14ac:dyDescent="0.55000000000000004">
      <c r="A413" s="2"/>
      <c r="B413" s="2"/>
      <c r="C413" s="2"/>
    </row>
    <row r="414" spans="1:3" ht="24" customHeight="1" x14ac:dyDescent="0.55000000000000004">
      <c r="A414" s="2"/>
      <c r="B414" s="2"/>
      <c r="C414" s="2"/>
    </row>
    <row r="415" spans="1:3" ht="24" customHeight="1" x14ac:dyDescent="0.55000000000000004">
      <c r="A415" s="2"/>
      <c r="B415" s="2"/>
      <c r="C415" s="2"/>
    </row>
    <row r="416" spans="1:3" ht="24" customHeight="1" x14ac:dyDescent="0.55000000000000004">
      <c r="A416" s="2"/>
      <c r="B416" s="2"/>
      <c r="C416" s="2"/>
    </row>
    <row r="417" spans="1:3" ht="24" customHeight="1" x14ac:dyDescent="0.55000000000000004">
      <c r="A417" s="2"/>
      <c r="B417" s="2"/>
      <c r="C417" s="2"/>
    </row>
    <row r="418" spans="1:3" ht="24" customHeight="1" x14ac:dyDescent="0.55000000000000004">
      <c r="A418" s="2"/>
      <c r="B418" s="2"/>
      <c r="C418" s="2"/>
    </row>
    <row r="419" spans="1:3" ht="24" customHeight="1" x14ac:dyDescent="0.55000000000000004">
      <c r="A419" s="2"/>
      <c r="B419" s="2"/>
      <c r="C419" s="2"/>
    </row>
    <row r="420" spans="1:3" ht="24" customHeight="1" x14ac:dyDescent="0.55000000000000004">
      <c r="A420" s="2"/>
      <c r="B420" s="2"/>
      <c r="C420" s="2"/>
    </row>
    <row r="421" spans="1:3" ht="24" customHeight="1" x14ac:dyDescent="0.55000000000000004">
      <c r="A421" s="2"/>
      <c r="B421" s="2"/>
      <c r="C421" s="2"/>
    </row>
    <row r="422" spans="1:3" ht="24" customHeight="1" x14ac:dyDescent="0.55000000000000004">
      <c r="A422" s="2"/>
      <c r="B422" s="2"/>
      <c r="C422" s="2"/>
    </row>
    <row r="423" spans="1:3" ht="24" customHeight="1" x14ac:dyDescent="0.55000000000000004">
      <c r="A423" s="2"/>
      <c r="B423" s="2"/>
      <c r="C423" s="2"/>
    </row>
    <row r="424" spans="1:3" ht="24" customHeight="1" x14ac:dyDescent="0.55000000000000004">
      <c r="A424" s="2"/>
      <c r="B424" s="2"/>
      <c r="C424" s="2"/>
    </row>
    <row r="425" spans="1:3" ht="24" customHeight="1" x14ac:dyDescent="0.55000000000000004">
      <c r="A425" s="2"/>
      <c r="B425" s="2"/>
      <c r="C425" s="2"/>
    </row>
    <row r="426" spans="1:3" ht="24" customHeight="1" x14ac:dyDescent="0.55000000000000004">
      <c r="A426" s="2"/>
      <c r="B426" s="2"/>
      <c r="C426" s="2"/>
    </row>
    <row r="427" spans="1:3" ht="24" customHeight="1" x14ac:dyDescent="0.55000000000000004">
      <c r="A427" s="2"/>
      <c r="B427" s="2"/>
      <c r="C427" s="2"/>
    </row>
    <row r="428" spans="1:3" ht="24" customHeight="1" x14ac:dyDescent="0.55000000000000004">
      <c r="A428" s="2"/>
      <c r="B428" s="2"/>
      <c r="C428" s="2"/>
    </row>
    <row r="429" spans="1:3" ht="24" customHeight="1" x14ac:dyDescent="0.55000000000000004">
      <c r="A429" s="2"/>
      <c r="B429" s="2"/>
      <c r="C429" s="2"/>
    </row>
    <row r="430" spans="1:3" ht="24" customHeight="1" x14ac:dyDescent="0.55000000000000004">
      <c r="A430" s="2"/>
      <c r="B430" s="2"/>
      <c r="C430" s="2"/>
    </row>
    <row r="431" spans="1:3" ht="24" customHeight="1" x14ac:dyDescent="0.55000000000000004">
      <c r="A431" s="2"/>
      <c r="B431" s="2"/>
      <c r="C431" s="2"/>
    </row>
    <row r="432" spans="1:3" ht="24" customHeight="1" x14ac:dyDescent="0.55000000000000004">
      <c r="A432" s="2"/>
      <c r="B432" s="2"/>
      <c r="C432" s="2"/>
    </row>
    <row r="433" spans="1:3" ht="24" customHeight="1" x14ac:dyDescent="0.55000000000000004">
      <c r="A433" s="2"/>
      <c r="B433" s="2"/>
      <c r="C433" s="2"/>
    </row>
    <row r="434" spans="1:3" ht="24" customHeight="1" x14ac:dyDescent="0.55000000000000004">
      <c r="A434" s="2"/>
      <c r="B434" s="2"/>
      <c r="C434" s="2"/>
    </row>
    <row r="435" spans="1:3" ht="24" customHeight="1" x14ac:dyDescent="0.55000000000000004">
      <c r="A435" s="2"/>
      <c r="B435" s="2"/>
      <c r="C435" s="2"/>
    </row>
    <row r="436" spans="1:3" ht="24" customHeight="1" x14ac:dyDescent="0.55000000000000004">
      <c r="A436" s="2"/>
      <c r="B436" s="2"/>
      <c r="C436" s="2"/>
    </row>
    <row r="437" spans="1:3" ht="24" customHeight="1" x14ac:dyDescent="0.55000000000000004">
      <c r="A437" s="2"/>
      <c r="B437" s="2"/>
      <c r="C437" s="2"/>
    </row>
    <row r="438" spans="1:3" ht="24" customHeight="1" x14ac:dyDescent="0.55000000000000004">
      <c r="A438" s="2"/>
      <c r="B438" s="2"/>
      <c r="C438" s="2"/>
    </row>
    <row r="439" spans="1:3" ht="24" customHeight="1" x14ac:dyDescent="0.55000000000000004">
      <c r="A439" s="2"/>
      <c r="B439" s="2"/>
      <c r="C439" s="2"/>
    </row>
    <row r="440" spans="1:3" ht="24" customHeight="1" x14ac:dyDescent="0.55000000000000004">
      <c r="A440" s="2"/>
      <c r="B440" s="2"/>
      <c r="C440" s="2"/>
    </row>
    <row r="441" spans="1:3" ht="24" customHeight="1" x14ac:dyDescent="0.55000000000000004">
      <c r="A441" s="2"/>
      <c r="B441" s="2"/>
      <c r="C441" s="2"/>
    </row>
    <row r="442" spans="1:3" ht="24" customHeight="1" x14ac:dyDescent="0.55000000000000004">
      <c r="A442" s="2"/>
      <c r="B442" s="2"/>
      <c r="C442" s="2"/>
    </row>
    <row r="443" spans="1:3" ht="24" customHeight="1" x14ac:dyDescent="0.55000000000000004">
      <c r="A443" s="2"/>
      <c r="B443" s="2"/>
      <c r="C443" s="2"/>
    </row>
    <row r="444" spans="1:3" ht="24" customHeight="1" x14ac:dyDescent="0.55000000000000004">
      <c r="A444" s="2"/>
      <c r="B444" s="2"/>
      <c r="C444" s="2"/>
    </row>
    <row r="445" spans="1:3" ht="24" customHeight="1" x14ac:dyDescent="0.55000000000000004">
      <c r="A445" s="2"/>
      <c r="B445" s="2"/>
      <c r="C445" s="2"/>
    </row>
    <row r="446" spans="1:3" ht="24" customHeight="1" x14ac:dyDescent="0.55000000000000004">
      <c r="A446" s="2"/>
      <c r="B446" s="2"/>
      <c r="C446" s="2"/>
    </row>
    <row r="447" spans="1:3" ht="24" customHeight="1" x14ac:dyDescent="0.55000000000000004">
      <c r="A447" s="2"/>
      <c r="B447" s="2"/>
      <c r="C447" s="2"/>
    </row>
    <row r="448" spans="1:3" ht="24" customHeight="1" x14ac:dyDescent="0.55000000000000004">
      <c r="A448" s="2"/>
      <c r="B448" s="2"/>
      <c r="C448" s="2"/>
    </row>
    <row r="449" spans="1:3" ht="24" customHeight="1" x14ac:dyDescent="0.55000000000000004">
      <c r="A449" s="2"/>
      <c r="B449" s="2"/>
      <c r="C449" s="2"/>
    </row>
    <row r="450" spans="1:3" ht="24" customHeight="1" x14ac:dyDescent="0.55000000000000004">
      <c r="A450" s="2"/>
      <c r="B450" s="2"/>
      <c r="C450" s="2"/>
    </row>
    <row r="451" spans="1:3" ht="24" customHeight="1" x14ac:dyDescent="0.55000000000000004">
      <c r="A451" s="2"/>
      <c r="B451" s="2"/>
      <c r="C451" s="2"/>
    </row>
    <row r="452" spans="1:3" ht="24" customHeight="1" x14ac:dyDescent="0.55000000000000004">
      <c r="A452" s="2"/>
      <c r="B452" s="2"/>
      <c r="C452" s="2"/>
    </row>
    <row r="453" spans="1:3" ht="24" customHeight="1" x14ac:dyDescent="0.55000000000000004">
      <c r="A453" s="2"/>
      <c r="B453" s="2"/>
      <c r="C453" s="2"/>
    </row>
    <row r="454" spans="1:3" ht="24" customHeight="1" x14ac:dyDescent="0.55000000000000004">
      <c r="A454" s="2"/>
      <c r="B454" s="2"/>
      <c r="C454" s="2"/>
    </row>
    <row r="455" spans="1:3" ht="24" customHeight="1" x14ac:dyDescent="0.55000000000000004">
      <c r="A455" s="2"/>
      <c r="B455" s="2"/>
      <c r="C455" s="2"/>
    </row>
    <row r="456" spans="1:3" ht="24" customHeight="1" x14ac:dyDescent="0.55000000000000004">
      <c r="A456" s="2"/>
      <c r="B456" s="2"/>
      <c r="C456" s="2"/>
    </row>
    <row r="457" spans="1:3" ht="24" customHeight="1" x14ac:dyDescent="0.55000000000000004">
      <c r="A457" s="2"/>
      <c r="B457" s="2"/>
      <c r="C457" s="2"/>
    </row>
    <row r="458" spans="1:3" ht="24" customHeight="1" x14ac:dyDescent="0.55000000000000004">
      <c r="A458" s="2"/>
      <c r="B458" s="2"/>
      <c r="C458" s="2"/>
    </row>
    <row r="459" spans="1:3" ht="24" customHeight="1" x14ac:dyDescent="0.55000000000000004">
      <c r="A459" s="2"/>
      <c r="B459" s="2"/>
      <c r="C459" s="2"/>
    </row>
    <row r="460" spans="1:3" ht="24" customHeight="1" x14ac:dyDescent="0.55000000000000004">
      <c r="A460" s="2"/>
      <c r="B460" s="2"/>
      <c r="C460" s="2"/>
    </row>
    <row r="461" spans="1:3" ht="24" customHeight="1" x14ac:dyDescent="0.55000000000000004">
      <c r="A461" s="2"/>
      <c r="B461" s="2"/>
      <c r="C461" s="2"/>
    </row>
    <row r="462" spans="1:3" ht="24" customHeight="1" x14ac:dyDescent="0.55000000000000004">
      <c r="A462" s="2"/>
      <c r="B462" s="2"/>
      <c r="C462" s="2"/>
    </row>
    <row r="463" spans="1:3" ht="24" customHeight="1" x14ac:dyDescent="0.55000000000000004">
      <c r="A463" s="2"/>
      <c r="B463" s="2"/>
      <c r="C463" s="2"/>
    </row>
    <row r="464" spans="1:3" ht="24" customHeight="1" x14ac:dyDescent="0.55000000000000004">
      <c r="A464" s="2"/>
      <c r="B464" s="2"/>
      <c r="C464" s="2"/>
    </row>
    <row r="465" spans="1:3" ht="24" customHeight="1" x14ac:dyDescent="0.55000000000000004">
      <c r="A465" s="2"/>
      <c r="B465" s="2"/>
      <c r="C465" s="2"/>
    </row>
    <row r="466" spans="1:3" ht="24" customHeight="1" x14ac:dyDescent="0.55000000000000004">
      <c r="A466" s="2"/>
      <c r="B466" s="2"/>
      <c r="C466" s="2"/>
    </row>
    <row r="467" spans="1:3" ht="24" customHeight="1" x14ac:dyDescent="0.55000000000000004">
      <c r="A467" s="2"/>
      <c r="B467" s="2"/>
      <c r="C467" s="2"/>
    </row>
    <row r="468" spans="1:3" ht="24" customHeight="1" x14ac:dyDescent="0.55000000000000004">
      <c r="A468" s="2"/>
      <c r="B468" s="2"/>
      <c r="C468" s="2"/>
    </row>
    <row r="469" spans="1:3" ht="24" customHeight="1" x14ac:dyDescent="0.55000000000000004">
      <c r="A469" s="2"/>
      <c r="B469" s="2"/>
      <c r="C469" s="2"/>
    </row>
    <row r="470" spans="1:3" ht="24" customHeight="1" x14ac:dyDescent="0.55000000000000004">
      <c r="A470" s="2"/>
      <c r="B470" s="2"/>
      <c r="C470" s="2"/>
    </row>
    <row r="471" spans="1:3" ht="24" customHeight="1" x14ac:dyDescent="0.55000000000000004">
      <c r="A471" s="2"/>
      <c r="B471" s="2"/>
      <c r="C471" s="2"/>
    </row>
    <row r="472" spans="1:3" ht="24" customHeight="1" x14ac:dyDescent="0.55000000000000004">
      <c r="A472" s="2"/>
      <c r="B472" s="2"/>
      <c r="C472" s="2"/>
    </row>
    <row r="473" spans="1:3" ht="24" customHeight="1" x14ac:dyDescent="0.55000000000000004">
      <c r="A473" s="2"/>
      <c r="B473" s="2"/>
      <c r="C473" s="2"/>
    </row>
    <row r="474" spans="1:3" ht="24" customHeight="1" x14ac:dyDescent="0.55000000000000004">
      <c r="A474" s="2"/>
      <c r="B474" s="2"/>
      <c r="C474" s="2"/>
    </row>
    <row r="475" spans="1:3" ht="24" customHeight="1" x14ac:dyDescent="0.55000000000000004">
      <c r="A475" s="2"/>
      <c r="B475" s="2"/>
      <c r="C475" s="2"/>
    </row>
    <row r="476" spans="1:3" ht="24" customHeight="1" x14ac:dyDescent="0.55000000000000004">
      <c r="A476" s="2"/>
      <c r="B476" s="2"/>
      <c r="C476" s="2"/>
    </row>
    <row r="477" spans="1:3" ht="24" customHeight="1" x14ac:dyDescent="0.55000000000000004">
      <c r="A477" s="2"/>
      <c r="B477" s="2"/>
      <c r="C477" s="2"/>
    </row>
    <row r="478" spans="1:3" ht="24" customHeight="1" x14ac:dyDescent="0.55000000000000004">
      <c r="A478" s="2"/>
      <c r="B478" s="2"/>
      <c r="C478" s="2"/>
    </row>
    <row r="479" spans="1:3" ht="24" customHeight="1" x14ac:dyDescent="0.55000000000000004">
      <c r="A479" s="2"/>
      <c r="B479" s="2"/>
      <c r="C479" s="2"/>
    </row>
    <row r="480" spans="1:3" ht="24" customHeight="1" x14ac:dyDescent="0.55000000000000004">
      <c r="A480" s="2"/>
      <c r="B480" s="2"/>
      <c r="C480" s="2"/>
    </row>
    <row r="481" spans="1:3" ht="24" customHeight="1" x14ac:dyDescent="0.55000000000000004">
      <c r="A481" s="2"/>
      <c r="B481" s="2"/>
      <c r="C481" s="2"/>
    </row>
    <row r="482" spans="1:3" ht="24" customHeight="1" x14ac:dyDescent="0.55000000000000004">
      <c r="A482" s="2"/>
      <c r="B482" s="2"/>
      <c r="C482" s="2"/>
    </row>
    <row r="483" spans="1:3" ht="24" customHeight="1" x14ac:dyDescent="0.55000000000000004">
      <c r="A483" s="2"/>
      <c r="B483" s="2"/>
      <c r="C483" s="2"/>
    </row>
    <row r="484" spans="1:3" ht="24" customHeight="1" x14ac:dyDescent="0.55000000000000004">
      <c r="A484" s="2"/>
      <c r="B484" s="2"/>
      <c r="C484" s="2"/>
    </row>
    <row r="485" spans="1:3" ht="24" customHeight="1" x14ac:dyDescent="0.55000000000000004">
      <c r="A485" s="2"/>
      <c r="B485" s="2"/>
      <c r="C485" s="2"/>
    </row>
    <row r="486" spans="1:3" ht="24" customHeight="1" x14ac:dyDescent="0.55000000000000004">
      <c r="A486" s="2"/>
      <c r="B486" s="2"/>
      <c r="C486" s="2"/>
    </row>
    <row r="487" spans="1:3" ht="24" customHeight="1" x14ac:dyDescent="0.55000000000000004">
      <c r="A487" s="2"/>
      <c r="B487" s="2"/>
      <c r="C487" s="2"/>
    </row>
    <row r="488" spans="1:3" ht="24" customHeight="1" x14ac:dyDescent="0.55000000000000004">
      <c r="A488" s="2"/>
      <c r="B488" s="2"/>
      <c r="C488" s="2"/>
    </row>
    <row r="489" spans="1:3" ht="24" customHeight="1" x14ac:dyDescent="0.55000000000000004">
      <c r="A489" s="2"/>
      <c r="B489" s="2"/>
      <c r="C489" s="2"/>
    </row>
    <row r="490" spans="1:3" ht="24" customHeight="1" x14ac:dyDescent="0.55000000000000004">
      <c r="A490" s="2"/>
      <c r="B490" s="2"/>
      <c r="C490" s="2"/>
    </row>
    <row r="491" spans="1:3" ht="24" customHeight="1" x14ac:dyDescent="0.55000000000000004">
      <c r="A491" s="2"/>
      <c r="B491" s="2"/>
      <c r="C491" s="2"/>
    </row>
    <row r="492" spans="1:3" ht="24" customHeight="1" x14ac:dyDescent="0.55000000000000004">
      <c r="A492" s="2"/>
      <c r="B492" s="2"/>
      <c r="C492" s="2"/>
    </row>
    <row r="493" spans="1:3" ht="24" customHeight="1" x14ac:dyDescent="0.55000000000000004">
      <c r="A493" s="2"/>
      <c r="B493" s="2"/>
      <c r="C493" s="2"/>
    </row>
    <row r="494" spans="1:3" ht="24" customHeight="1" x14ac:dyDescent="0.55000000000000004">
      <c r="A494" s="2"/>
      <c r="B494" s="2"/>
      <c r="C494" s="2"/>
    </row>
    <row r="495" spans="1:3" ht="24" customHeight="1" x14ac:dyDescent="0.55000000000000004">
      <c r="A495" s="2"/>
      <c r="B495" s="2"/>
      <c r="C495" s="2"/>
    </row>
    <row r="496" spans="1:3" ht="24" customHeight="1" x14ac:dyDescent="0.55000000000000004">
      <c r="A496" s="2"/>
      <c r="B496" s="2"/>
      <c r="C496" s="2"/>
    </row>
    <row r="497" spans="1:3" ht="24" customHeight="1" x14ac:dyDescent="0.55000000000000004">
      <c r="A497" s="2"/>
      <c r="B497" s="2"/>
      <c r="C497" s="2"/>
    </row>
    <row r="498" spans="1:3" ht="24" customHeight="1" x14ac:dyDescent="0.55000000000000004">
      <c r="A498" s="2"/>
      <c r="B498" s="2"/>
      <c r="C498" s="2"/>
    </row>
    <row r="499" spans="1:3" ht="24" customHeight="1" x14ac:dyDescent="0.55000000000000004">
      <c r="A499" s="2"/>
      <c r="B499" s="2"/>
      <c r="C499" s="2"/>
    </row>
    <row r="500" spans="1:3" ht="24" customHeight="1" x14ac:dyDescent="0.55000000000000004">
      <c r="A500" s="2"/>
      <c r="B500" s="2"/>
      <c r="C500" s="2"/>
    </row>
    <row r="501" spans="1:3" ht="24" customHeight="1" x14ac:dyDescent="0.55000000000000004">
      <c r="A501" s="2"/>
      <c r="B501" s="2"/>
      <c r="C501" s="2"/>
    </row>
    <row r="502" spans="1:3" ht="24" customHeight="1" x14ac:dyDescent="0.55000000000000004">
      <c r="A502" s="2"/>
      <c r="B502" s="2"/>
      <c r="C502" s="2"/>
    </row>
    <row r="503" spans="1:3" ht="24" customHeight="1" x14ac:dyDescent="0.55000000000000004">
      <c r="A503" s="2"/>
      <c r="B503" s="2"/>
      <c r="C503" s="2"/>
    </row>
    <row r="504" spans="1:3" ht="24" customHeight="1" x14ac:dyDescent="0.55000000000000004">
      <c r="A504" s="2"/>
      <c r="B504" s="2"/>
      <c r="C504" s="2"/>
    </row>
    <row r="505" spans="1:3" ht="24" customHeight="1" x14ac:dyDescent="0.55000000000000004">
      <c r="A505" s="2"/>
      <c r="B505" s="2"/>
      <c r="C505" s="2"/>
    </row>
    <row r="506" spans="1:3" ht="24" customHeight="1" x14ac:dyDescent="0.55000000000000004">
      <c r="A506" s="2"/>
      <c r="B506" s="2"/>
      <c r="C506" s="2"/>
    </row>
    <row r="507" spans="1:3" ht="24" customHeight="1" x14ac:dyDescent="0.55000000000000004">
      <c r="A507" s="2"/>
      <c r="B507" s="2"/>
      <c r="C507" s="2"/>
    </row>
    <row r="508" spans="1:3" ht="24" customHeight="1" x14ac:dyDescent="0.55000000000000004">
      <c r="A508" s="2"/>
      <c r="B508" s="2"/>
      <c r="C508" s="2"/>
    </row>
    <row r="509" spans="1:3" ht="24" customHeight="1" x14ac:dyDescent="0.55000000000000004">
      <c r="A509" s="2"/>
      <c r="B509" s="2"/>
      <c r="C509" s="2"/>
    </row>
    <row r="510" spans="1:3" ht="24" customHeight="1" x14ac:dyDescent="0.55000000000000004">
      <c r="A510" s="2"/>
      <c r="B510" s="2"/>
      <c r="C510" s="2"/>
    </row>
    <row r="511" spans="1:3" ht="24" customHeight="1" x14ac:dyDescent="0.55000000000000004">
      <c r="A511" s="2"/>
      <c r="B511" s="2"/>
      <c r="C511" s="2"/>
    </row>
    <row r="512" spans="1:3" ht="24" customHeight="1" x14ac:dyDescent="0.55000000000000004">
      <c r="A512" s="2"/>
      <c r="B512" s="2"/>
      <c r="C512" s="2"/>
    </row>
    <row r="513" spans="1:3" ht="24" customHeight="1" x14ac:dyDescent="0.55000000000000004">
      <c r="A513" s="2"/>
      <c r="B513" s="2"/>
      <c r="C513" s="2"/>
    </row>
    <row r="514" spans="1:3" ht="24" customHeight="1" x14ac:dyDescent="0.55000000000000004">
      <c r="A514" s="2"/>
      <c r="B514" s="2"/>
      <c r="C514" s="2"/>
    </row>
    <row r="515" spans="1:3" ht="24" customHeight="1" x14ac:dyDescent="0.55000000000000004">
      <c r="A515" s="2"/>
      <c r="B515" s="2"/>
      <c r="C515" s="2"/>
    </row>
    <row r="516" spans="1:3" ht="24" customHeight="1" x14ac:dyDescent="0.55000000000000004">
      <c r="A516" s="2"/>
      <c r="B516" s="2"/>
      <c r="C516" s="2"/>
    </row>
    <row r="517" spans="1:3" ht="24" customHeight="1" x14ac:dyDescent="0.55000000000000004">
      <c r="A517" s="2"/>
      <c r="B517" s="2"/>
      <c r="C517" s="2"/>
    </row>
    <row r="518" spans="1:3" ht="24" customHeight="1" x14ac:dyDescent="0.55000000000000004">
      <c r="A518" s="2"/>
      <c r="B518" s="2"/>
      <c r="C518" s="2"/>
    </row>
    <row r="519" spans="1:3" ht="24" customHeight="1" x14ac:dyDescent="0.55000000000000004">
      <c r="A519" s="2"/>
      <c r="B519" s="2"/>
      <c r="C519" s="2"/>
    </row>
    <row r="520" spans="1:3" ht="24" customHeight="1" x14ac:dyDescent="0.55000000000000004">
      <c r="A520" s="2"/>
      <c r="B520" s="2"/>
      <c r="C520" s="2"/>
    </row>
    <row r="521" spans="1:3" ht="24" customHeight="1" x14ac:dyDescent="0.55000000000000004">
      <c r="A521" s="2"/>
      <c r="B521" s="2"/>
      <c r="C521" s="2"/>
    </row>
    <row r="522" spans="1:3" ht="24" customHeight="1" x14ac:dyDescent="0.55000000000000004">
      <c r="A522" s="2"/>
      <c r="B522" s="2"/>
      <c r="C522" s="2"/>
    </row>
    <row r="523" spans="1:3" ht="24" customHeight="1" x14ac:dyDescent="0.55000000000000004">
      <c r="A523" s="2"/>
      <c r="B523" s="2"/>
      <c r="C523" s="2"/>
    </row>
    <row r="524" spans="1:3" ht="24" customHeight="1" x14ac:dyDescent="0.55000000000000004">
      <c r="A524" s="2"/>
      <c r="B524" s="2"/>
      <c r="C524" s="2"/>
    </row>
    <row r="525" spans="1:3" ht="24" customHeight="1" x14ac:dyDescent="0.55000000000000004">
      <c r="A525" s="2"/>
      <c r="B525" s="2"/>
      <c r="C525" s="2"/>
    </row>
    <row r="526" spans="1:3" ht="24" customHeight="1" x14ac:dyDescent="0.55000000000000004">
      <c r="A526" s="2"/>
      <c r="B526" s="2"/>
      <c r="C526" s="2"/>
    </row>
    <row r="527" spans="1:3" ht="24" customHeight="1" x14ac:dyDescent="0.55000000000000004">
      <c r="A527" s="2"/>
      <c r="B527" s="2"/>
      <c r="C527" s="2"/>
    </row>
    <row r="528" spans="1:3" ht="24" customHeight="1" x14ac:dyDescent="0.55000000000000004">
      <c r="A528" s="2"/>
      <c r="B528" s="2"/>
      <c r="C528" s="2"/>
    </row>
    <row r="529" spans="1:3" ht="24" customHeight="1" x14ac:dyDescent="0.55000000000000004">
      <c r="A529" s="2"/>
      <c r="B529" s="2"/>
      <c r="C529" s="2"/>
    </row>
    <row r="530" spans="1:3" ht="24" customHeight="1" x14ac:dyDescent="0.55000000000000004">
      <c r="A530" s="2"/>
      <c r="B530" s="2"/>
      <c r="C530" s="2"/>
    </row>
    <row r="531" spans="1:3" ht="24" customHeight="1" x14ac:dyDescent="0.55000000000000004">
      <c r="A531" s="2"/>
      <c r="B531" s="2"/>
      <c r="C531" s="2"/>
    </row>
    <row r="532" spans="1:3" ht="24" customHeight="1" x14ac:dyDescent="0.55000000000000004">
      <c r="A532" s="2"/>
      <c r="B532" s="2"/>
      <c r="C532" s="2"/>
    </row>
    <row r="533" spans="1:3" ht="24" customHeight="1" x14ac:dyDescent="0.55000000000000004">
      <c r="A533" s="2"/>
      <c r="B533" s="2"/>
      <c r="C533" s="2"/>
    </row>
    <row r="534" spans="1:3" ht="24" customHeight="1" x14ac:dyDescent="0.55000000000000004">
      <c r="A534" s="2"/>
      <c r="B534" s="2"/>
      <c r="C534" s="2"/>
    </row>
    <row r="535" spans="1:3" ht="24" customHeight="1" x14ac:dyDescent="0.55000000000000004">
      <c r="A535" s="2"/>
      <c r="B535" s="2"/>
      <c r="C535" s="2"/>
    </row>
    <row r="536" spans="1:3" ht="24" customHeight="1" x14ac:dyDescent="0.55000000000000004">
      <c r="A536" s="2"/>
      <c r="B536" s="2"/>
      <c r="C536" s="2"/>
    </row>
    <row r="537" spans="1:3" ht="24" customHeight="1" x14ac:dyDescent="0.55000000000000004">
      <c r="A537" s="2"/>
      <c r="B537" s="2"/>
      <c r="C537" s="2"/>
    </row>
    <row r="538" spans="1:3" ht="24" customHeight="1" x14ac:dyDescent="0.55000000000000004">
      <c r="A538" s="2"/>
      <c r="B538" s="2"/>
      <c r="C538" s="2"/>
    </row>
    <row r="539" spans="1:3" ht="24" customHeight="1" x14ac:dyDescent="0.55000000000000004">
      <c r="A539" s="2"/>
      <c r="B539" s="2"/>
      <c r="C539" s="2"/>
    </row>
    <row r="540" spans="1:3" ht="24" customHeight="1" x14ac:dyDescent="0.55000000000000004">
      <c r="A540" s="2"/>
      <c r="B540" s="2"/>
      <c r="C540" s="2"/>
    </row>
    <row r="541" spans="1:3" ht="24" customHeight="1" x14ac:dyDescent="0.55000000000000004">
      <c r="A541" s="2"/>
      <c r="B541" s="2"/>
      <c r="C541" s="2"/>
    </row>
    <row r="542" spans="1:3" ht="24" customHeight="1" x14ac:dyDescent="0.55000000000000004">
      <c r="A542" s="2"/>
      <c r="B542" s="2"/>
      <c r="C542" s="2"/>
    </row>
    <row r="543" spans="1:3" ht="24" customHeight="1" x14ac:dyDescent="0.55000000000000004">
      <c r="A543" s="2"/>
      <c r="B543" s="2"/>
      <c r="C543" s="2"/>
    </row>
    <row r="544" spans="1:3" ht="24" customHeight="1" x14ac:dyDescent="0.55000000000000004">
      <c r="A544" s="2"/>
      <c r="B544" s="2"/>
      <c r="C544" s="2"/>
    </row>
    <row r="545" spans="1:3" ht="24" customHeight="1" x14ac:dyDescent="0.55000000000000004">
      <c r="A545" s="2"/>
      <c r="B545" s="2"/>
      <c r="C545" s="2"/>
    </row>
    <row r="546" spans="1:3" ht="24" customHeight="1" x14ac:dyDescent="0.55000000000000004">
      <c r="A546" s="2"/>
      <c r="B546" s="2"/>
      <c r="C546" s="2"/>
    </row>
    <row r="547" spans="1:3" ht="24" customHeight="1" x14ac:dyDescent="0.55000000000000004">
      <c r="A547" s="2"/>
      <c r="B547" s="2"/>
      <c r="C547" s="2"/>
    </row>
    <row r="548" spans="1:3" ht="24" customHeight="1" x14ac:dyDescent="0.55000000000000004">
      <c r="A548" s="2"/>
      <c r="B548" s="2"/>
      <c r="C548" s="2"/>
    </row>
    <row r="549" spans="1:3" ht="24" customHeight="1" x14ac:dyDescent="0.55000000000000004">
      <c r="A549" s="2"/>
      <c r="B549" s="2"/>
      <c r="C549" s="2"/>
    </row>
    <row r="550" spans="1:3" ht="24" customHeight="1" x14ac:dyDescent="0.55000000000000004">
      <c r="A550" s="2"/>
      <c r="B550" s="2"/>
      <c r="C550" s="2"/>
    </row>
    <row r="551" spans="1:3" ht="24" customHeight="1" x14ac:dyDescent="0.55000000000000004">
      <c r="A551" s="2"/>
      <c r="B551" s="2"/>
      <c r="C551" s="2"/>
    </row>
    <row r="552" spans="1:3" ht="24" customHeight="1" x14ac:dyDescent="0.55000000000000004">
      <c r="A552" s="2"/>
      <c r="B552" s="2"/>
      <c r="C552" s="2"/>
    </row>
    <row r="553" spans="1:3" ht="24" customHeight="1" x14ac:dyDescent="0.55000000000000004">
      <c r="A553" s="2"/>
      <c r="B553" s="2"/>
      <c r="C553" s="2"/>
    </row>
    <row r="554" spans="1:3" ht="24" customHeight="1" x14ac:dyDescent="0.55000000000000004">
      <c r="A554" s="2"/>
      <c r="B554" s="2"/>
      <c r="C554" s="2"/>
    </row>
    <row r="555" spans="1:3" ht="24" customHeight="1" x14ac:dyDescent="0.55000000000000004">
      <c r="A555" s="2"/>
      <c r="B555" s="2"/>
      <c r="C555" s="2"/>
    </row>
    <row r="556" spans="1:3" ht="24" customHeight="1" x14ac:dyDescent="0.55000000000000004">
      <c r="A556" s="2"/>
      <c r="B556" s="2"/>
      <c r="C556" s="2"/>
    </row>
    <row r="557" spans="1:3" ht="24" customHeight="1" x14ac:dyDescent="0.55000000000000004">
      <c r="A557" s="2"/>
      <c r="B557" s="2"/>
      <c r="C557" s="2"/>
    </row>
    <row r="558" spans="1:3" ht="24" customHeight="1" x14ac:dyDescent="0.55000000000000004">
      <c r="A558" s="2"/>
      <c r="B558" s="2"/>
      <c r="C558" s="2"/>
    </row>
    <row r="559" spans="1:3" ht="24" customHeight="1" x14ac:dyDescent="0.55000000000000004">
      <c r="A559" s="2"/>
      <c r="B559" s="2"/>
      <c r="C559" s="2"/>
    </row>
    <row r="560" spans="1:3" ht="24" customHeight="1" x14ac:dyDescent="0.55000000000000004">
      <c r="A560" s="2"/>
      <c r="B560" s="2"/>
      <c r="C560" s="2"/>
    </row>
    <row r="561" spans="1:3" ht="24" customHeight="1" x14ac:dyDescent="0.55000000000000004">
      <c r="A561" s="2"/>
      <c r="B561" s="2"/>
      <c r="C561" s="2"/>
    </row>
    <row r="562" spans="1:3" ht="24" customHeight="1" x14ac:dyDescent="0.55000000000000004">
      <c r="A562" s="2"/>
      <c r="B562" s="2"/>
      <c r="C562" s="2"/>
    </row>
    <row r="563" spans="1:3" ht="24" customHeight="1" x14ac:dyDescent="0.55000000000000004">
      <c r="A563" s="2"/>
      <c r="B563" s="2"/>
      <c r="C563" s="2"/>
    </row>
    <row r="564" spans="1:3" ht="24" customHeight="1" x14ac:dyDescent="0.55000000000000004">
      <c r="A564" s="2"/>
      <c r="B564" s="2"/>
      <c r="C564" s="2"/>
    </row>
    <row r="565" spans="1:3" ht="24" customHeight="1" x14ac:dyDescent="0.55000000000000004">
      <c r="A565" s="2"/>
      <c r="B565" s="2"/>
      <c r="C565" s="2"/>
    </row>
    <row r="566" spans="1:3" ht="24" customHeight="1" x14ac:dyDescent="0.55000000000000004">
      <c r="A566" s="2"/>
      <c r="B566" s="2"/>
      <c r="C566" s="2"/>
    </row>
    <row r="567" spans="1:3" ht="24" customHeight="1" x14ac:dyDescent="0.55000000000000004">
      <c r="A567" s="2"/>
      <c r="B567" s="2"/>
      <c r="C567" s="2"/>
    </row>
    <row r="568" spans="1:3" ht="24" customHeight="1" x14ac:dyDescent="0.55000000000000004">
      <c r="A568" s="2"/>
      <c r="B568" s="2"/>
      <c r="C568" s="2"/>
    </row>
    <row r="569" spans="1:3" ht="24" customHeight="1" x14ac:dyDescent="0.55000000000000004">
      <c r="A569" s="2"/>
      <c r="B569" s="2"/>
      <c r="C569" s="2"/>
    </row>
    <row r="570" spans="1:3" ht="24" customHeight="1" x14ac:dyDescent="0.55000000000000004">
      <c r="A570" s="2"/>
      <c r="B570" s="2"/>
      <c r="C570" s="2"/>
    </row>
    <row r="571" spans="1:3" ht="24" customHeight="1" x14ac:dyDescent="0.55000000000000004">
      <c r="A571" s="2"/>
      <c r="B571" s="2"/>
      <c r="C571" s="2"/>
    </row>
    <row r="572" spans="1:3" ht="24" customHeight="1" x14ac:dyDescent="0.55000000000000004">
      <c r="A572" s="2"/>
      <c r="B572" s="2"/>
      <c r="C572" s="2"/>
    </row>
    <row r="573" spans="1:3" ht="24" customHeight="1" x14ac:dyDescent="0.55000000000000004">
      <c r="A573" s="2"/>
      <c r="B573" s="2"/>
      <c r="C573" s="2"/>
    </row>
    <row r="574" spans="1:3" ht="24" customHeight="1" x14ac:dyDescent="0.55000000000000004">
      <c r="A574" s="2"/>
      <c r="B574" s="2"/>
      <c r="C574" s="2"/>
    </row>
    <row r="575" spans="1:3" ht="24" customHeight="1" x14ac:dyDescent="0.55000000000000004">
      <c r="A575" s="2"/>
      <c r="B575" s="2"/>
      <c r="C575" s="2"/>
    </row>
    <row r="576" spans="1:3" ht="24" customHeight="1" x14ac:dyDescent="0.55000000000000004">
      <c r="A576" s="2"/>
      <c r="B576" s="2"/>
      <c r="C576" s="2"/>
    </row>
    <row r="577" spans="1:3" ht="24" customHeight="1" x14ac:dyDescent="0.55000000000000004">
      <c r="A577" s="2"/>
      <c r="B577" s="2"/>
      <c r="C577" s="2"/>
    </row>
    <row r="578" spans="1:3" ht="24" customHeight="1" x14ac:dyDescent="0.55000000000000004">
      <c r="A578" s="2"/>
      <c r="B578" s="2"/>
      <c r="C578" s="2"/>
    </row>
    <row r="579" spans="1:3" ht="24" customHeight="1" x14ac:dyDescent="0.55000000000000004">
      <c r="A579" s="2"/>
      <c r="B579" s="2"/>
      <c r="C579" s="2"/>
    </row>
    <row r="580" spans="1:3" ht="24" customHeight="1" x14ac:dyDescent="0.55000000000000004">
      <c r="A580" s="2"/>
      <c r="B580" s="2"/>
      <c r="C580" s="2"/>
    </row>
    <row r="581" spans="1:3" ht="24" customHeight="1" x14ac:dyDescent="0.55000000000000004">
      <c r="A581" s="2"/>
      <c r="B581" s="2"/>
      <c r="C581" s="2"/>
    </row>
    <row r="582" spans="1:3" ht="24" customHeight="1" x14ac:dyDescent="0.55000000000000004">
      <c r="A582" s="2"/>
      <c r="B582" s="2"/>
      <c r="C582" s="2"/>
    </row>
    <row r="583" spans="1:3" ht="24" customHeight="1" x14ac:dyDescent="0.55000000000000004">
      <c r="A583" s="2"/>
      <c r="B583" s="2"/>
      <c r="C583" s="2"/>
    </row>
    <row r="584" spans="1:3" ht="24" customHeight="1" x14ac:dyDescent="0.55000000000000004">
      <c r="A584" s="2"/>
      <c r="B584" s="2"/>
      <c r="C584" s="2"/>
    </row>
    <row r="585" spans="1:3" ht="24" customHeight="1" x14ac:dyDescent="0.55000000000000004">
      <c r="A585" s="2"/>
      <c r="B585" s="2"/>
      <c r="C585" s="2"/>
    </row>
    <row r="586" spans="1:3" ht="24" customHeight="1" x14ac:dyDescent="0.55000000000000004">
      <c r="A586" s="2"/>
      <c r="B586" s="2"/>
      <c r="C586" s="2"/>
    </row>
    <row r="587" spans="1:3" ht="24" customHeight="1" x14ac:dyDescent="0.55000000000000004">
      <c r="A587" s="2"/>
      <c r="B587" s="2"/>
      <c r="C587" s="2"/>
    </row>
    <row r="588" spans="1:3" ht="24" customHeight="1" x14ac:dyDescent="0.55000000000000004">
      <c r="A588" s="2"/>
      <c r="B588" s="2"/>
      <c r="C588" s="2"/>
    </row>
    <row r="589" spans="1:3" ht="24" customHeight="1" x14ac:dyDescent="0.55000000000000004">
      <c r="A589" s="2"/>
      <c r="B589" s="2"/>
      <c r="C589" s="2"/>
    </row>
    <row r="590" spans="1:3" ht="24" customHeight="1" x14ac:dyDescent="0.55000000000000004">
      <c r="A590" s="2"/>
      <c r="B590" s="2"/>
      <c r="C590" s="2"/>
    </row>
    <row r="591" spans="1:3" ht="24" customHeight="1" x14ac:dyDescent="0.55000000000000004">
      <c r="A591" s="2"/>
      <c r="B591" s="2"/>
      <c r="C591" s="2"/>
    </row>
    <row r="592" spans="1:3" ht="24" customHeight="1" x14ac:dyDescent="0.55000000000000004">
      <c r="A592" s="2"/>
      <c r="B592" s="2"/>
      <c r="C592" s="2"/>
    </row>
    <row r="593" spans="1:3" ht="24" customHeight="1" x14ac:dyDescent="0.55000000000000004">
      <c r="A593" s="2"/>
      <c r="B593" s="2"/>
      <c r="C593" s="2"/>
    </row>
    <row r="594" spans="1:3" ht="24" customHeight="1" x14ac:dyDescent="0.55000000000000004">
      <c r="A594" s="2"/>
      <c r="B594" s="2"/>
      <c r="C594" s="2"/>
    </row>
    <row r="595" spans="1:3" ht="24" customHeight="1" x14ac:dyDescent="0.55000000000000004">
      <c r="A595" s="2"/>
      <c r="B595" s="2"/>
      <c r="C595" s="2"/>
    </row>
    <row r="596" spans="1:3" ht="24" customHeight="1" x14ac:dyDescent="0.55000000000000004">
      <c r="A596" s="2"/>
      <c r="B596" s="2"/>
      <c r="C596" s="2"/>
    </row>
    <row r="597" spans="1:3" ht="24" customHeight="1" x14ac:dyDescent="0.55000000000000004">
      <c r="A597" s="2"/>
      <c r="B597" s="2"/>
      <c r="C597" s="2"/>
    </row>
    <row r="598" spans="1:3" ht="24" customHeight="1" x14ac:dyDescent="0.55000000000000004">
      <c r="A598" s="2"/>
      <c r="B598" s="2"/>
      <c r="C598" s="2"/>
    </row>
    <row r="599" spans="1:3" ht="24" customHeight="1" x14ac:dyDescent="0.55000000000000004">
      <c r="A599" s="2"/>
      <c r="B599" s="2"/>
      <c r="C599" s="2"/>
    </row>
    <row r="600" spans="1:3" ht="24" customHeight="1" x14ac:dyDescent="0.55000000000000004">
      <c r="A600" s="2"/>
      <c r="B600" s="2"/>
      <c r="C600" s="2"/>
    </row>
    <row r="601" spans="1:3" ht="24" customHeight="1" x14ac:dyDescent="0.55000000000000004">
      <c r="A601" s="2"/>
      <c r="B601" s="2"/>
      <c r="C601" s="2"/>
    </row>
    <row r="602" spans="1:3" ht="24" customHeight="1" x14ac:dyDescent="0.55000000000000004">
      <c r="A602" s="2"/>
      <c r="B602" s="2"/>
      <c r="C602" s="2"/>
    </row>
    <row r="603" spans="1:3" ht="24" customHeight="1" x14ac:dyDescent="0.55000000000000004">
      <c r="A603" s="2"/>
      <c r="B603" s="2"/>
      <c r="C603" s="2"/>
    </row>
    <row r="604" spans="1:3" ht="24" customHeight="1" x14ac:dyDescent="0.55000000000000004">
      <c r="A604" s="2"/>
      <c r="B604" s="2"/>
      <c r="C604" s="2"/>
    </row>
    <row r="605" spans="1:3" ht="24" customHeight="1" x14ac:dyDescent="0.55000000000000004">
      <c r="A605" s="2"/>
      <c r="B605" s="2"/>
      <c r="C605" s="2"/>
    </row>
    <row r="606" spans="1:3" ht="24" customHeight="1" x14ac:dyDescent="0.55000000000000004">
      <c r="A606" s="2"/>
      <c r="B606" s="2"/>
      <c r="C606" s="2"/>
    </row>
    <row r="607" spans="1:3" ht="24" customHeight="1" x14ac:dyDescent="0.55000000000000004">
      <c r="A607" s="2"/>
      <c r="B607" s="2"/>
      <c r="C607" s="2"/>
    </row>
    <row r="608" spans="1:3" ht="24" customHeight="1" x14ac:dyDescent="0.55000000000000004">
      <c r="A608" s="2"/>
      <c r="B608" s="2"/>
      <c r="C608" s="2"/>
    </row>
    <row r="609" spans="1:3" ht="24" customHeight="1" x14ac:dyDescent="0.55000000000000004">
      <c r="A609" s="2"/>
      <c r="B609" s="2"/>
      <c r="C609" s="2"/>
    </row>
    <row r="610" spans="1:3" ht="24" customHeight="1" x14ac:dyDescent="0.55000000000000004">
      <c r="A610" s="2"/>
      <c r="B610" s="2"/>
      <c r="C610" s="2"/>
    </row>
    <row r="611" spans="1:3" ht="24" customHeight="1" x14ac:dyDescent="0.55000000000000004">
      <c r="A611" s="2"/>
      <c r="B611" s="2"/>
      <c r="C611" s="2"/>
    </row>
    <row r="612" spans="1:3" ht="24" customHeight="1" x14ac:dyDescent="0.55000000000000004">
      <c r="A612" s="2"/>
      <c r="B612" s="2"/>
      <c r="C612" s="2"/>
    </row>
    <row r="613" spans="1:3" ht="24" customHeight="1" x14ac:dyDescent="0.55000000000000004">
      <c r="A613" s="2"/>
      <c r="B613" s="2"/>
      <c r="C613" s="2"/>
    </row>
    <row r="614" spans="1:3" ht="24" customHeight="1" x14ac:dyDescent="0.55000000000000004">
      <c r="A614" s="2"/>
      <c r="B614" s="2"/>
      <c r="C614" s="2"/>
    </row>
    <row r="615" spans="1:3" ht="24" customHeight="1" x14ac:dyDescent="0.55000000000000004">
      <c r="A615" s="2"/>
      <c r="B615" s="2"/>
      <c r="C615" s="2"/>
    </row>
    <row r="616" spans="1:3" ht="24" customHeight="1" x14ac:dyDescent="0.55000000000000004">
      <c r="A616" s="2"/>
      <c r="B616" s="2"/>
      <c r="C616" s="2"/>
    </row>
    <row r="617" spans="1:3" ht="24" customHeight="1" x14ac:dyDescent="0.55000000000000004">
      <c r="A617" s="2"/>
      <c r="B617" s="2"/>
      <c r="C617" s="2"/>
    </row>
    <row r="618" spans="1:3" ht="24" customHeight="1" x14ac:dyDescent="0.55000000000000004">
      <c r="A618" s="2"/>
      <c r="B618" s="2"/>
      <c r="C618" s="2"/>
    </row>
    <row r="619" spans="1:3" ht="24" customHeight="1" x14ac:dyDescent="0.55000000000000004">
      <c r="A619" s="2"/>
      <c r="B619" s="2"/>
      <c r="C619" s="2"/>
    </row>
    <row r="620" spans="1:3" ht="24" customHeight="1" x14ac:dyDescent="0.55000000000000004">
      <c r="A620" s="2"/>
      <c r="B620" s="2"/>
      <c r="C620" s="2"/>
    </row>
    <row r="621" spans="1:3" ht="24" customHeight="1" x14ac:dyDescent="0.55000000000000004">
      <c r="A621" s="2"/>
      <c r="B621" s="2"/>
      <c r="C621" s="2"/>
    </row>
    <row r="622" spans="1:3" ht="24" customHeight="1" x14ac:dyDescent="0.55000000000000004">
      <c r="A622" s="2"/>
      <c r="B622" s="2"/>
      <c r="C622" s="2"/>
    </row>
    <row r="623" spans="1:3" ht="24" customHeight="1" x14ac:dyDescent="0.55000000000000004">
      <c r="A623" s="2"/>
      <c r="B623" s="2"/>
      <c r="C623" s="2"/>
    </row>
    <row r="624" spans="1:3" ht="24" customHeight="1" x14ac:dyDescent="0.55000000000000004">
      <c r="A624" s="2"/>
      <c r="B624" s="2"/>
      <c r="C624" s="2"/>
    </row>
    <row r="625" spans="1:3" ht="24" customHeight="1" x14ac:dyDescent="0.55000000000000004">
      <c r="A625" s="2"/>
      <c r="B625" s="2"/>
      <c r="C625" s="2"/>
    </row>
    <row r="626" spans="1:3" ht="24" customHeight="1" x14ac:dyDescent="0.55000000000000004">
      <c r="A626" s="2"/>
      <c r="B626" s="2"/>
      <c r="C626" s="2"/>
    </row>
    <row r="627" spans="1:3" ht="24" customHeight="1" x14ac:dyDescent="0.55000000000000004">
      <c r="A627" s="2"/>
      <c r="B627" s="2"/>
      <c r="C627" s="2"/>
    </row>
    <row r="628" spans="1:3" ht="24" customHeight="1" x14ac:dyDescent="0.55000000000000004">
      <c r="A628" s="2"/>
      <c r="B628" s="2"/>
      <c r="C628" s="2"/>
    </row>
    <row r="629" spans="1:3" ht="24" customHeight="1" x14ac:dyDescent="0.55000000000000004">
      <c r="A629" s="2"/>
      <c r="B629" s="2"/>
      <c r="C629" s="2"/>
    </row>
    <row r="630" spans="1:3" ht="24" customHeight="1" x14ac:dyDescent="0.55000000000000004">
      <c r="A630" s="2"/>
      <c r="B630" s="2"/>
      <c r="C630" s="2"/>
    </row>
    <row r="631" spans="1:3" ht="24" customHeight="1" x14ac:dyDescent="0.55000000000000004">
      <c r="A631" s="2"/>
      <c r="B631" s="2"/>
      <c r="C631" s="2"/>
    </row>
    <row r="632" spans="1:3" ht="24" customHeight="1" x14ac:dyDescent="0.55000000000000004">
      <c r="A632" s="2"/>
      <c r="B632" s="2"/>
      <c r="C632" s="2"/>
    </row>
    <row r="633" spans="1:3" ht="24" customHeight="1" x14ac:dyDescent="0.55000000000000004">
      <c r="A633" s="2"/>
      <c r="B633" s="2"/>
      <c r="C633" s="2"/>
    </row>
    <row r="634" spans="1:3" ht="24" customHeight="1" x14ac:dyDescent="0.55000000000000004">
      <c r="A634" s="2"/>
      <c r="B634" s="2"/>
      <c r="C634" s="2"/>
    </row>
    <row r="635" spans="1:3" ht="24" customHeight="1" x14ac:dyDescent="0.55000000000000004">
      <c r="A635" s="2"/>
      <c r="B635" s="2"/>
      <c r="C635" s="2"/>
    </row>
    <row r="636" spans="1:3" ht="24" customHeight="1" x14ac:dyDescent="0.55000000000000004">
      <c r="A636" s="2"/>
      <c r="B636" s="2"/>
      <c r="C636" s="2"/>
    </row>
    <row r="637" spans="1:3" ht="24" customHeight="1" x14ac:dyDescent="0.55000000000000004">
      <c r="A637" s="2"/>
      <c r="B637" s="2"/>
      <c r="C637" s="2"/>
    </row>
    <row r="638" spans="1:3" ht="24" customHeight="1" x14ac:dyDescent="0.55000000000000004">
      <c r="A638" s="2"/>
      <c r="B638" s="2"/>
      <c r="C638" s="2"/>
    </row>
    <row r="639" spans="1:3" ht="24" customHeight="1" x14ac:dyDescent="0.55000000000000004">
      <c r="A639" s="2"/>
      <c r="B639" s="2"/>
      <c r="C639" s="2"/>
    </row>
    <row r="640" spans="1:3" ht="24" customHeight="1" x14ac:dyDescent="0.55000000000000004">
      <c r="A640" s="2"/>
      <c r="B640" s="2"/>
      <c r="C640" s="2"/>
    </row>
    <row r="641" spans="1:3" ht="24" customHeight="1" x14ac:dyDescent="0.55000000000000004">
      <c r="A641" s="2"/>
      <c r="B641" s="2"/>
      <c r="C641" s="2"/>
    </row>
    <row r="642" spans="1:3" ht="24" customHeight="1" x14ac:dyDescent="0.55000000000000004">
      <c r="A642" s="2"/>
      <c r="B642" s="2"/>
      <c r="C642" s="2"/>
    </row>
    <row r="643" spans="1:3" ht="24" customHeight="1" x14ac:dyDescent="0.55000000000000004">
      <c r="A643" s="2"/>
      <c r="B643" s="2"/>
      <c r="C643" s="2"/>
    </row>
    <row r="644" spans="1:3" ht="24" customHeight="1" x14ac:dyDescent="0.55000000000000004">
      <c r="A644" s="2"/>
      <c r="B644" s="2"/>
      <c r="C644" s="2"/>
    </row>
    <row r="645" spans="1:3" ht="24" customHeight="1" x14ac:dyDescent="0.55000000000000004">
      <c r="A645" s="2"/>
      <c r="B645" s="2"/>
      <c r="C645" s="2"/>
    </row>
    <row r="646" spans="1:3" ht="24" customHeight="1" x14ac:dyDescent="0.55000000000000004">
      <c r="A646" s="2"/>
      <c r="B646" s="2"/>
      <c r="C646" s="2"/>
    </row>
    <row r="647" spans="1:3" ht="24" customHeight="1" x14ac:dyDescent="0.55000000000000004">
      <c r="A647" s="2"/>
      <c r="B647" s="2"/>
      <c r="C647" s="2"/>
    </row>
    <row r="648" spans="1:3" ht="24" customHeight="1" x14ac:dyDescent="0.55000000000000004">
      <c r="A648" s="2"/>
      <c r="B648" s="2"/>
      <c r="C648" s="2"/>
    </row>
    <row r="649" spans="1:3" ht="24" customHeight="1" x14ac:dyDescent="0.55000000000000004">
      <c r="A649" s="2"/>
      <c r="B649" s="2"/>
      <c r="C649" s="2"/>
    </row>
    <row r="650" spans="1:3" ht="24" customHeight="1" x14ac:dyDescent="0.55000000000000004">
      <c r="A650" s="2"/>
      <c r="B650" s="2"/>
      <c r="C650" s="2"/>
    </row>
    <row r="651" spans="1:3" ht="24" customHeight="1" x14ac:dyDescent="0.55000000000000004">
      <c r="A651" s="2"/>
      <c r="B651" s="2"/>
      <c r="C651" s="2"/>
    </row>
    <row r="652" spans="1:3" ht="24" customHeight="1" x14ac:dyDescent="0.55000000000000004">
      <c r="A652" s="2"/>
      <c r="B652" s="2"/>
      <c r="C652" s="2"/>
    </row>
    <row r="653" spans="1:3" ht="24" customHeight="1" x14ac:dyDescent="0.55000000000000004">
      <c r="A653" s="2"/>
      <c r="B653" s="2"/>
      <c r="C653" s="2"/>
    </row>
    <row r="654" spans="1:3" ht="24" customHeight="1" x14ac:dyDescent="0.55000000000000004">
      <c r="A654" s="2"/>
      <c r="B654" s="2"/>
      <c r="C654" s="2"/>
    </row>
    <row r="655" spans="1:3" ht="24" customHeight="1" x14ac:dyDescent="0.55000000000000004">
      <c r="A655" s="2"/>
      <c r="B655" s="2"/>
      <c r="C655" s="2"/>
    </row>
    <row r="656" spans="1:3" ht="24" customHeight="1" x14ac:dyDescent="0.55000000000000004">
      <c r="A656" s="2"/>
      <c r="B656" s="2"/>
      <c r="C656" s="2"/>
    </row>
    <row r="657" spans="1:3" ht="24" customHeight="1" x14ac:dyDescent="0.55000000000000004">
      <c r="A657" s="2"/>
      <c r="B657" s="2"/>
      <c r="C657" s="2"/>
    </row>
    <row r="658" spans="1:3" ht="24" customHeight="1" x14ac:dyDescent="0.55000000000000004">
      <c r="A658" s="2"/>
      <c r="B658" s="2"/>
      <c r="C658" s="2"/>
    </row>
    <row r="659" spans="1:3" ht="24" customHeight="1" x14ac:dyDescent="0.55000000000000004">
      <c r="A659" s="2"/>
      <c r="B659" s="2"/>
      <c r="C659" s="2"/>
    </row>
    <row r="660" spans="1:3" ht="24" customHeight="1" x14ac:dyDescent="0.55000000000000004">
      <c r="A660" s="2"/>
      <c r="B660" s="2"/>
      <c r="C660" s="2"/>
    </row>
    <row r="661" spans="1:3" ht="24" customHeight="1" x14ac:dyDescent="0.55000000000000004">
      <c r="A661" s="2"/>
      <c r="B661" s="2"/>
      <c r="C661" s="2"/>
    </row>
    <row r="662" spans="1:3" ht="24" customHeight="1" x14ac:dyDescent="0.55000000000000004">
      <c r="A662" s="2"/>
      <c r="B662" s="2"/>
      <c r="C662" s="2"/>
    </row>
    <row r="663" spans="1:3" ht="24" customHeight="1" x14ac:dyDescent="0.55000000000000004">
      <c r="A663" s="2"/>
      <c r="B663" s="2"/>
      <c r="C663" s="2"/>
    </row>
    <row r="664" spans="1:3" ht="24" customHeight="1" x14ac:dyDescent="0.55000000000000004">
      <c r="A664" s="2"/>
      <c r="B664" s="2"/>
      <c r="C664" s="2"/>
    </row>
    <row r="665" spans="1:3" ht="24" customHeight="1" x14ac:dyDescent="0.55000000000000004">
      <c r="A665" s="2"/>
      <c r="B665" s="2"/>
      <c r="C665" s="2"/>
    </row>
    <row r="666" spans="1:3" ht="24" customHeight="1" x14ac:dyDescent="0.55000000000000004">
      <c r="A666" s="2"/>
      <c r="B666" s="2"/>
      <c r="C666" s="2"/>
    </row>
    <row r="667" spans="1:3" ht="24" customHeight="1" x14ac:dyDescent="0.55000000000000004">
      <c r="A667" s="2"/>
      <c r="B667" s="2"/>
      <c r="C667" s="2"/>
    </row>
    <row r="668" spans="1:3" ht="24" customHeight="1" x14ac:dyDescent="0.55000000000000004">
      <c r="A668" s="2"/>
      <c r="B668" s="2"/>
      <c r="C668" s="2"/>
    </row>
    <row r="669" spans="1:3" ht="24" customHeight="1" x14ac:dyDescent="0.55000000000000004">
      <c r="A669" s="2"/>
      <c r="B669" s="2"/>
      <c r="C669" s="2"/>
    </row>
    <row r="670" spans="1:3" ht="24" customHeight="1" x14ac:dyDescent="0.55000000000000004">
      <c r="A670" s="2"/>
      <c r="B670" s="2"/>
      <c r="C670" s="2"/>
    </row>
    <row r="671" spans="1:3" ht="24" customHeight="1" x14ac:dyDescent="0.55000000000000004">
      <c r="A671" s="2"/>
      <c r="B671" s="2"/>
      <c r="C671" s="2"/>
    </row>
    <row r="672" spans="1:3" ht="24" customHeight="1" x14ac:dyDescent="0.55000000000000004">
      <c r="A672" s="2"/>
      <c r="B672" s="2"/>
      <c r="C672" s="2"/>
    </row>
    <row r="673" spans="1:3" ht="24" customHeight="1" x14ac:dyDescent="0.55000000000000004">
      <c r="A673" s="2"/>
      <c r="B673" s="2"/>
      <c r="C673" s="2"/>
    </row>
    <row r="674" spans="1:3" ht="24" customHeight="1" x14ac:dyDescent="0.55000000000000004">
      <c r="A674" s="2"/>
      <c r="B674" s="2"/>
      <c r="C674" s="2"/>
    </row>
    <row r="675" spans="1:3" ht="24" customHeight="1" x14ac:dyDescent="0.55000000000000004">
      <c r="A675" s="2"/>
      <c r="B675" s="2"/>
      <c r="C675" s="2"/>
    </row>
    <row r="676" spans="1:3" ht="24" customHeight="1" x14ac:dyDescent="0.55000000000000004">
      <c r="A676" s="2"/>
      <c r="B676" s="2"/>
      <c r="C676" s="2"/>
    </row>
    <row r="677" spans="1:3" ht="24" customHeight="1" x14ac:dyDescent="0.55000000000000004">
      <c r="A677" s="2"/>
      <c r="B677" s="2"/>
      <c r="C677" s="2"/>
    </row>
    <row r="678" spans="1:3" ht="24" customHeight="1" x14ac:dyDescent="0.55000000000000004">
      <c r="A678" s="2"/>
      <c r="B678" s="2"/>
      <c r="C678" s="2"/>
    </row>
    <row r="679" spans="1:3" ht="24" customHeight="1" x14ac:dyDescent="0.55000000000000004">
      <c r="A679" s="2"/>
      <c r="B679" s="2"/>
      <c r="C679" s="2"/>
    </row>
    <row r="680" spans="1:3" ht="24" customHeight="1" x14ac:dyDescent="0.55000000000000004">
      <c r="A680" s="2"/>
      <c r="B680" s="2"/>
      <c r="C680" s="2"/>
    </row>
    <row r="681" spans="1:3" ht="24" customHeight="1" x14ac:dyDescent="0.55000000000000004">
      <c r="A681" s="2"/>
      <c r="B681" s="2"/>
      <c r="C681" s="2"/>
    </row>
    <row r="682" spans="1:3" ht="24" customHeight="1" x14ac:dyDescent="0.55000000000000004">
      <c r="A682" s="2"/>
      <c r="B682" s="2"/>
      <c r="C682" s="2"/>
    </row>
    <row r="683" spans="1:3" ht="24" customHeight="1" x14ac:dyDescent="0.55000000000000004">
      <c r="A683" s="2"/>
      <c r="B683" s="2"/>
      <c r="C683" s="2"/>
    </row>
    <row r="684" spans="1:3" ht="24" customHeight="1" x14ac:dyDescent="0.55000000000000004">
      <c r="A684" s="2"/>
      <c r="B684" s="2"/>
      <c r="C684" s="2"/>
    </row>
    <row r="685" spans="1:3" ht="24" customHeight="1" x14ac:dyDescent="0.55000000000000004">
      <c r="A685" s="2"/>
      <c r="B685" s="2"/>
      <c r="C685" s="2"/>
    </row>
    <row r="686" spans="1:3" ht="24" customHeight="1" x14ac:dyDescent="0.55000000000000004">
      <c r="A686" s="2"/>
      <c r="B686" s="2"/>
      <c r="C686" s="2"/>
    </row>
    <row r="687" spans="1:3" ht="24" customHeight="1" x14ac:dyDescent="0.55000000000000004">
      <c r="A687" s="2"/>
      <c r="B687" s="2"/>
      <c r="C687" s="2"/>
    </row>
    <row r="688" spans="1:3" ht="24" customHeight="1" x14ac:dyDescent="0.55000000000000004">
      <c r="A688" s="2"/>
      <c r="B688" s="2"/>
      <c r="C688" s="2"/>
    </row>
    <row r="689" spans="1:3" ht="24" customHeight="1" x14ac:dyDescent="0.55000000000000004">
      <c r="A689" s="2"/>
      <c r="B689" s="2"/>
      <c r="C689" s="2"/>
    </row>
    <row r="690" spans="1:3" ht="24" customHeight="1" x14ac:dyDescent="0.55000000000000004">
      <c r="A690" s="2"/>
      <c r="B690" s="2"/>
      <c r="C690" s="2"/>
    </row>
    <row r="691" spans="1:3" ht="24" customHeight="1" x14ac:dyDescent="0.55000000000000004">
      <c r="A691" s="2"/>
      <c r="B691" s="2"/>
      <c r="C691" s="2"/>
    </row>
    <row r="692" spans="1:3" ht="24" customHeight="1" x14ac:dyDescent="0.55000000000000004">
      <c r="A692" s="2"/>
      <c r="B692" s="2"/>
      <c r="C692" s="2"/>
    </row>
    <row r="693" spans="1:3" ht="24" customHeight="1" x14ac:dyDescent="0.55000000000000004">
      <c r="A693" s="2"/>
      <c r="B693" s="2"/>
      <c r="C693" s="2"/>
    </row>
    <row r="694" spans="1:3" ht="24" customHeight="1" x14ac:dyDescent="0.55000000000000004">
      <c r="A694" s="2"/>
      <c r="B694" s="2"/>
      <c r="C694" s="2"/>
    </row>
    <row r="695" spans="1:3" ht="24" customHeight="1" x14ac:dyDescent="0.55000000000000004">
      <c r="A695" s="2"/>
      <c r="B695" s="2"/>
      <c r="C695" s="2"/>
    </row>
    <row r="696" spans="1:3" ht="24" customHeight="1" x14ac:dyDescent="0.55000000000000004">
      <c r="A696" s="2"/>
      <c r="B696" s="2"/>
      <c r="C696" s="2"/>
    </row>
    <row r="697" spans="1:3" ht="24" customHeight="1" x14ac:dyDescent="0.55000000000000004">
      <c r="A697" s="2"/>
      <c r="B697" s="2"/>
      <c r="C697" s="2"/>
    </row>
    <row r="698" spans="1:3" ht="24" customHeight="1" x14ac:dyDescent="0.55000000000000004">
      <c r="A698" s="2"/>
      <c r="B698" s="2"/>
      <c r="C698" s="2"/>
    </row>
    <row r="699" spans="1:3" ht="24" customHeight="1" x14ac:dyDescent="0.55000000000000004">
      <c r="A699" s="2"/>
      <c r="B699" s="2"/>
      <c r="C699" s="2"/>
    </row>
    <row r="700" spans="1:3" ht="24" customHeight="1" x14ac:dyDescent="0.55000000000000004">
      <c r="A700" s="2"/>
      <c r="B700" s="2"/>
      <c r="C700" s="2"/>
    </row>
    <row r="701" spans="1:3" ht="24" customHeight="1" x14ac:dyDescent="0.55000000000000004">
      <c r="A701" s="2"/>
      <c r="B701" s="2"/>
      <c r="C701" s="2"/>
    </row>
    <row r="702" spans="1:3" ht="24" customHeight="1" x14ac:dyDescent="0.55000000000000004">
      <c r="A702" s="2"/>
      <c r="B702" s="2"/>
      <c r="C702" s="2"/>
    </row>
    <row r="703" spans="1:3" ht="24" customHeight="1" x14ac:dyDescent="0.55000000000000004">
      <c r="A703" s="2"/>
      <c r="B703" s="2"/>
      <c r="C703" s="2"/>
    </row>
    <row r="704" spans="1:3" ht="24" customHeight="1" x14ac:dyDescent="0.55000000000000004">
      <c r="A704" s="2"/>
      <c r="B704" s="2"/>
      <c r="C704" s="2"/>
    </row>
    <row r="705" spans="1:3" ht="24" customHeight="1" x14ac:dyDescent="0.55000000000000004">
      <c r="A705" s="2"/>
      <c r="B705" s="2"/>
      <c r="C705" s="2"/>
    </row>
    <row r="706" spans="1:3" ht="24" customHeight="1" x14ac:dyDescent="0.55000000000000004">
      <c r="A706" s="2"/>
      <c r="B706" s="2"/>
      <c r="C706" s="2"/>
    </row>
    <row r="707" spans="1:3" ht="24" customHeight="1" x14ac:dyDescent="0.55000000000000004">
      <c r="A707" s="2"/>
      <c r="B707" s="2"/>
      <c r="C707" s="2"/>
    </row>
    <row r="708" spans="1:3" ht="24" customHeight="1" x14ac:dyDescent="0.55000000000000004">
      <c r="A708" s="2"/>
      <c r="B708" s="2"/>
      <c r="C708" s="2"/>
    </row>
    <row r="709" spans="1:3" ht="24" customHeight="1" x14ac:dyDescent="0.55000000000000004">
      <c r="A709" s="2"/>
      <c r="B709" s="2"/>
      <c r="C709" s="2"/>
    </row>
    <row r="710" spans="1:3" ht="24" customHeight="1" x14ac:dyDescent="0.55000000000000004">
      <c r="A710" s="2"/>
      <c r="B710" s="2"/>
      <c r="C710" s="2"/>
    </row>
    <row r="711" spans="1:3" ht="24" customHeight="1" x14ac:dyDescent="0.55000000000000004">
      <c r="A711" s="2"/>
      <c r="B711" s="2"/>
      <c r="C711" s="2"/>
    </row>
    <row r="712" spans="1:3" ht="24" customHeight="1" x14ac:dyDescent="0.55000000000000004">
      <c r="A712" s="2"/>
      <c r="B712" s="2"/>
      <c r="C712" s="2"/>
    </row>
    <row r="713" spans="1:3" ht="24" customHeight="1" x14ac:dyDescent="0.55000000000000004">
      <c r="A713" s="2"/>
      <c r="B713" s="2"/>
      <c r="C713" s="2"/>
    </row>
    <row r="714" spans="1:3" ht="24" customHeight="1" x14ac:dyDescent="0.55000000000000004">
      <c r="A714" s="2"/>
      <c r="B714" s="2"/>
      <c r="C714" s="2"/>
    </row>
    <row r="715" spans="1:3" ht="24" customHeight="1" x14ac:dyDescent="0.55000000000000004">
      <c r="A715" s="2"/>
      <c r="B715" s="2"/>
      <c r="C715" s="2"/>
    </row>
    <row r="716" spans="1:3" ht="24" customHeight="1" x14ac:dyDescent="0.55000000000000004">
      <c r="A716" s="2"/>
      <c r="B716" s="2"/>
      <c r="C716" s="2"/>
    </row>
    <row r="717" spans="1:3" ht="24" customHeight="1" x14ac:dyDescent="0.55000000000000004">
      <c r="A717" s="2"/>
      <c r="B717" s="2"/>
      <c r="C717" s="2"/>
    </row>
    <row r="718" spans="1:3" ht="24" customHeight="1" x14ac:dyDescent="0.55000000000000004">
      <c r="A718" s="2"/>
      <c r="B718" s="2"/>
      <c r="C718" s="2"/>
    </row>
    <row r="719" spans="1:3" ht="24" customHeight="1" x14ac:dyDescent="0.55000000000000004">
      <c r="A719" s="2"/>
      <c r="B719" s="2"/>
      <c r="C719" s="2"/>
    </row>
    <row r="720" spans="1:3" ht="24" customHeight="1" x14ac:dyDescent="0.55000000000000004">
      <c r="A720" s="2"/>
      <c r="B720" s="2"/>
      <c r="C720" s="2"/>
    </row>
    <row r="721" spans="1:3" ht="24" customHeight="1" x14ac:dyDescent="0.55000000000000004">
      <c r="A721" s="2"/>
      <c r="B721" s="2"/>
      <c r="C721" s="2"/>
    </row>
    <row r="722" spans="1:3" ht="24" customHeight="1" x14ac:dyDescent="0.55000000000000004">
      <c r="A722" s="2"/>
      <c r="B722" s="2"/>
      <c r="C722" s="2"/>
    </row>
    <row r="723" spans="1:3" ht="24" customHeight="1" x14ac:dyDescent="0.55000000000000004">
      <c r="A723" s="2"/>
      <c r="B723" s="2"/>
      <c r="C723" s="2"/>
    </row>
    <row r="724" spans="1:3" ht="24" customHeight="1" x14ac:dyDescent="0.55000000000000004">
      <c r="A724" s="2"/>
      <c r="B724" s="2"/>
      <c r="C724" s="2"/>
    </row>
    <row r="725" spans="1:3" ht="24" customHeight="1" x14ac:dyDescent="0.55000000000000004">
      <c r="A725" s="2"/>
      <c r="B725" s="2"/>
      <c r="C725" s="2"/>
    </row>
    <row r="726" spans="1:3" ht="24" customHeight="1" x14ac:dyDescent="0.55000000000000004">
      <c r="A726" s="2"/>
      <c r="B726" s="2"/>
      <c r="C726" s="2"/>
    </row>
    <row r="727" spans="1:3" ht="24" customHeight="1" x14ac:dyDescent="0.55000000000000004">
      <c r="A727" s="2"/>
      <c r="B727" s="2"/>
      <c r="C727" s="2"/>
    </row>
    <row r="728" spans="1:3" ht="24" customHeight="1" x14ac:dyDescent="0.55000000000000004">
      <c r="A728" s="2"/>
      <c r="B728" s="2"/>
      <c r="C728" s="2"/>
    </row>
    <row r="729" spans="1:3" ht="24" customHeight="1" x14ac:dyDescent="0.55000000000000004">
      <c r="A729" s="2"/>
      <c r="B729" s="2"/>
      <c r="C729" s="2"/>
    </row>
    <row r="730" spans="1:3" ht="24" customHeight="1" x14ac:dyDescent="0.55000000000000004">
      <c r="A730" s="2"/>
      <c r="B730" s="2"/>
      <c r="C730" s="2"/>
    </row>
    <row r="731" spans="1:3" ht="24" customHeight="1" x14ac:dyDescent="0.55000000000000004">
      <c r="A731" s="2"/>
      <c r="B731" s="2"/>
      <c r="C731" s="2"/>
    </row>
    <row r="732" spans="1:3" ht="24" customHeight="1" x14ac:dyDescent="0.55000000000000004">
      <c r="A732" s="2"/>
      <c r="B732" s="2"/>
      <c r="C732" s="2"/>
    </row>
    <row r="733" spans="1:3" ht="24" customHeight="1" x14ac:dyDescent="0.55000000000000004">
      <c r="A733" s="2"/>
      <c r="B733" s="2"/>
      <c r="C733" s="2"/>
    </row>
    <row r="734" spans="1:3" ht="24" customHeight="1" x14ac:dyDescent="0.55000000000000004">
      <c r="A734" s="2"/>
      <c r="B734" s="2"/>
      <c r="C734" s="2"/>
    </row>
    <row r="735" spans="1:3" ht="24" customHeight="1" x14ac:dyDescent="0.55000000000000004">
      <c r="A735" s="2"/>
      <c r="B735" s="2"/>
      <c r="C735" s="2"/>
    </row>
    <row r="736" spans="1:3" ht="24" customHeight="1" x14ac:dyDescent="0.55000000000000004">
      <c r="A736" s="2"/>
      <c r="B736" s="2"/>
      <c r="C736" s="2"/>
    </row>
    <row r="737" spans="1:3" ht="24" customHeight="1" x14ac:dyDescent="0.55000000000000004">
      <c r="A737" s="2"/>
      <c r="B737" s="2"/>
      <c r="C737" s="2"/>
    </row>
    <row r="738" spans="1:3" ht="24" customHeight="1" x14ac:dyDescent="0.55000000000000004">
      <c r="A738" s="2"/>
      <c r="B738" s="2"/>
      <c r="C738" s="2"/>
    </row>
    <row r="739" spans="1:3" ht="24" customHeight="1" x14ac:dyDescent="0.55000000000000004">
      <c r="A739" s="2"/>
      <c r="B739" s="2"/>
      <c r="C739" s="2"/>
    </row>
    <row r="740" spans="1:3" ht="24" customHeight="1" x14ac:dyDescent="0.55000000000000004">
      <c r="A740" s="2"/>
      <c r="B740" s="2"/>
      <c r="C740" s="2"/>
    </row>
    <row r="741" spans="1:3" ht="24" customHeight="1" x14ac:dyDescent="0.55000000000000004">
      <c r="A741" s="2"/>
      <c r="B741" s="2"/>
      <c r="C741" s="2"/>
    </row>
    <row r="742" spans="1:3" ht="24" customHeight="1" x14ac:dyDescent="0.55000000000000004">
      <c r="A742" s="2"/>
      <c r="B742" s="2"/>
      <c r="C742" s="2"/>
    </row>
    <row r="743" spans="1:3" ht="24" customHeight="1" x14ac:dyDescent="0.55000000000000004">
      <c r="A743" s="2"/>
      <c r="B743" s="2"/>
      <c r="C743" s="2"/>
    </row>
    <row r="744" spans="1:3" ht="24" customHeight="1" x14ac:dyDescent="0.55000000000000004">
      <c r="A744" s="2"/>
      <c r="B744" s="2"/>
      <c r="C744" s="2"/>
    </row>
    <row r="745" spans="1:3" ht="24" customHeight="1" x14ac:dyDescent="0.55000000000000004">
      <c r="A745" s="2"/>
      <c r="B745" s="2"/>
      <c r="C745" s="2"/>
    </row>
    <row r="746" spans="1:3" ht="24" customHeight="1" x14ac:dyDescent="0.55000000000000004">
      <c r="A746" s="2"/>
      <c r="B746" s="2"/>
      <c r="C746" s="2"/>
    </row>
    <row r="747" spans="1:3" ht="24" customHeight="1" x14ac:dyDescent="0.55000000000000004">
      <c r="A747" s="2"/>
      <c r="B747" s="2"/>
      <c r="C747" s="2"/>
    </row>
    <row r="748" spans="1:3" ht="24" customHeight="1" x14ac:dyDescent="0.55000000000000004">
      <c r="A748" s="2"/>
      <c r="B748" s="2"/>
      <c r="C748" s="2"/>
    </row>
    <row r="749" spans="1:3" ht="24" customHeight="1" x14ac:dyDescent="0.55000000000000004">
      <c r="A749" s="2"/>
      <c r="B749" s="2"/>
      <c r="C749" s="2"/>
    </row>
    <row r="750" spans="1:3" ht="24" customHeight="1" x14ac:dyDescent="0.55000000000000004">
      <c r="A750" s="2"/>
      <c r="B750" s="2"/>
      <c r="C750" s="2"/>
    </row>
    <row r="751" spans="1:3" ht="24" customHeight="1" x14ac:dyDescent="0.55000000000000004">
      <c r="A751" s="2"/>
      <c r="B751" s="2"/>
      <c r="C751" s="2"/>
    </row>
    <row r="752" spans="1:3" ht="24" customHeight="1" x14ac:dyDescent="0.55000000000000004">
      <c r="A752" s="2"/>
      <c r="B752" s="2"/>
      <c r="C752" s="2"/>
    </row>
    <row r="753" spans="1:3" ht="24" customHeight="1" x14ac:dyDescent="0.55000000000000004">
      <c r="A753" s="2"/>
      <c r="B753" s="2"/>
      <c r="C753" s="2"/>
    </row>
    <row r="754" spans="1:3" ht="24" customHeight="1" x14ac:dyDescent="0.55000000000000004">
      <c r="A754" s="2"/>
      <c r="B754" s="2"/>
      <c r="C754" s="2"/>
    </row>
    <row r="755" spans="1:3" ht="24" customHeight="1" x14ac:dyDescent="0.55000000000000004">
      <c r="A755" s="2"/>
      <c r="B755" s="2"/>
      <c r="C755" s="2"/>
    </row>
    <row r="756" spans="1:3" ht="24" customHeight="1" x14ac:dyDescent="0.55000000000000004">
      <c r="A756" s="2"/>
      <c r="B756" s="2"/>
      <c r="C756" s="2"/>
    </row>
    <row r="757" spans="1:3" ht="24" customHeight="1" x14ac:dyDescent="0.55000000000000004">
      <c r="A757" s="2"/>
      <c r="B757" s="2"/>
      <c r="C757" s="2"/>
    </row>
    <row r="758" spans="1:3" ht="24" customHeight="1" x14ac:dyDescent="0.55000000000000004">
      <c r="A758" s="2"/>
      <c r="B758" s="2"/>
      <c r="C758" s="2"/>
    </row>
    <row r="759" spans="1:3" ht="24" customHeight="1" x14ac:dyDescent="0.55000000000000004">
      <c r="A759" s="2"/>
      <c r="B759" s="2"/>
      <c r="C759" s="2"/>
    </row>
    <row r="760" spans="1:3" ht="24" customHeight="1" x14ac:dyDescent="0.55000000000000004">
      <c r="A760" s="2"/>
      <c r="B760" s="2"/>
      <c r="C760" s="2"/>
    </row>
    <row r="761" spans="1:3" ht="24" customHeight="1" x14ac:dyDescent="0.55000000000000004">
      <c r="A761" s="2"/>
      <c r="B761" s="2"/>
      <c r="C761" s="2"/>
    </row>
    <row r="762" spans="1:3" ht="24" customHeight="1" x14ac:dyDescent="0.55000000000000004">
      <c r="A762" s="2"/>
      <c r="B762" s="2"/>
      <c r="C762" s="2"/>
    </row>
    <row r="763" spans="1:3" ht="24" customHeight="1" x14ac:dyDescent="0.55000000000000004">
      <c r="A763" s="2"/>
      <c r="B763" s="2"/>
      <c r="C763" s="2"/>
    </row>
    <row r="764" spans="1:3" ht="24" customHeight="1" x14ac:dyDescent="0.55000000000000004">
      <c r="A764" s="2"/>
      <c r="B764" s="2"/>
      <c r="C764" s="2"/>
    </row>
    <row r="765" spans="1:3" ht="24" customHeight="1" x14ac:dyDescent="0.55000000000000004">
      <c r="A765" s="2"/>
      <c r="B765" s="2"/>
      <c r="C765" s="2"/>
    </row>
    <row r="766" spans="1:3" ht="24" customHeight="1" x14ac:dyDescent="0.55000000000000004">
      <c r="A766" s="2"/>
      <c r="B766" s="2"/>
      <c r="C766" s="2"/>
    </row>
    <row r="767" spans="1:3" ht="24" customHeight="1" x14ac:dyDescent="0.55000000000000004">
      <c r="A767" s="2"/>
      <c r="B767" s="2"/>
      <c r="C767" s="2"/>
    </row>
    <row r="768" spans="1:3" ht="24" customHeight="1" x14ac:dyDescent="0.55000000000000004">
      <c r="A768" s="2"/>
      <c r="B768" s="2"/>
      <c r="C768" s="2"/>
    </row>
    <row r="769" spans="1:3" ht="24" customHeight="1" x14ac:dyDescent="0.55000000000000004">
      <c r="A769" s="2"/>
      <c r="B769" s="2"/>
      <c r="C769" s="2"/>
    </row>
    <row r="770" spans="1:3" ht="24" customHeight="1" x14ac:dyDescent="0.55000000000000004">
      <c r="A770" s="2"/>
      <c r="B770" s="2"/>
      <c r="C770" s="2"/>
    </row>
    <row r="771" spans="1:3" ht="24" customHeight="1" x14ac:dyDescent="0.55000000000000004">
      <c r="A771" s="2"/>
      <c r="B771" s="2"/>
      <c r="C771" s="2"/>
    </row>
    <row r="772" spans="1:3" ht="24" customHeight="1" x14ac:dyDescent="0.55000000000000004">
      <c r="A772" s="2"/>
      <c r="B772" s="2"/>
      <c r="C772" s="2"/>
    </row>
    <row r="773" spans="1:3" ht="24" customHeight="1" x14ac:dyDescent="0.55000000000000004">
      <c r="A773" s="2"/>
      <c r="B773" s="2"/>
      <c r="C773" s="2"/>
    </row>
    <row r="774" spans="1:3" ht="24" customHeight="1" x14ac:dyDescent="0.55000000000000004">
      <c r="A774" s="2"/>
      <c r="B774" s="2"/>
      <c r="C774" s="2"/>
    </row>
    <row r="775" spans="1:3" ht="24" customHeight="1" x14ac:dyDescent="0.55000000000000004">
      <c r="A775" s="2"/>
      <c r="B775" s="2"/>
      <c r="C775" s="2"/>
    </row>
    <row r="776" spans="1:3" ht="24" customHeight="1" x14ac:dyDescent="0.55000000000000004">
      <c r="A776" s="2"/>
      <c r="B776" s="2"/>
      <c r="C776" s="2"/>
    </row>
    <row r="777" spans="1:3" ht="24" customHeight="1" x14ac:dyDescent="0.55000000000000004">
      <c r="A777" s="2"/>
      <c r="B777" s="2"/>
      <c r="C777" s="2"/>
    </row>
    <row r="778" spans="1:3" ht="24" customHeight="1" x14ac:dyDescent="0.55000000000000004">
      <c r="A778" s="2"/>
      <c r="B778" s="2"/>
      <c r="C778" s="2"/>
    </row>
    <row r="779" spans="1:3" ht="24" customHeight="1" x14ac:dyDescent="0.55000000000000004">
      <c r="A779" s="2"/>
      <c r="B779" s="2"/>
      <c r="C779" s="2"/>
    </row>
    <row r="780" spans="1:3" ht="24" customHeight="1" x14ac:dyDescent="0.55000000000000004">
      <c r="A780" s="2"/>
      <c r="B780" s="2"/>
      <c r="C780" s="2"/>
    </row>
    <row r="781" spans="1:3" ht="24" customHeight="1" x14ac:dyDescent="0.55000000000000004">
      <c r="A781" s="2"/>
      <c r="B781" s="2"/>
      <c r="C781" s="2"/>
    </row>
    <row r="782" spans="1:3" ht="24" customHeight="1" x14ac:dyDescent="0.55000000000000004">
      <c r="A782" s="2"/>
      <c r="B782" s="2"/>
      <c r="C782" s="2"/>
    </row>
    <row r="783" spans="1:3" ht="24" customHeight="1" x14ac:dyDescent="0.55000000000000004">
      <c r="A783" s="2"/>
      <c r="B783" s="2"/>
      <c r="C783" s="2"/>
    </row>
    <row r="784" spans="1:3" ht="24" customHeight="1" x14ac:dyDescent="0.55000000000000004">
      <c r="A784" s="2"/>
      <c r="B784" s="2"/>
      <c r="C784" s="2"/>
    </row>
    <row r="785" spans="1:3" ht="24" customHeight="1" x14ac:dyDescent="0.55000000000000004">
      <c r="A785" s="2"/>
      <c r="B785" s="2"/>
      <c r="C785" s="2"/>
    </row>
    <row r="786" spans="1:3" ht="24" customHeight="1" x14ac:dyDescent="0.55000000000000004">
      <c r="A786" s="2"/>
      <c r="B786" s="2"/>
      <c r="C786" s="2"/>
    </row>
    <row r="787" spans="1:3" ht="24" customHeight="1" x14ac:dyDescent="0.55000000000000004">
      <c r="A787" s="2"/>
      <c r="B787" s="2"/>
      <c r="C787" s="2"/>
    </row>
    <row r="788" spans="1:3" ht="24" customHeight="1" x14ac:dyDescent="0.55000000000000004">
      <c r="A788" s="2"/>
      <c r="B788" s="2"/>
      <c r="C788" s="2"/>
    </row>
    <row r="789" spans="1:3" ht="24" customHeight="1" x14ac:dyDescent="0.55000000000000004">
      <c r="A789" s="2"/>
      <c r="B789" s="2"/>
      <c r="C789" s="2"/>
    </row>
    <row r="790" spans="1:3" ht="24" customHeight="1" x14ac:dyDescent="0.55000000000000004">
      <c r="A790" s="2"/>
      <c r="B790" s="2"/>
      <c r="C790" s="2"/>
    </row>
    <row r="791" spans="1:3" ht="24" customHeight="1" x14ac:dyDescent="0.55000000000000004">
      <c r="A791" s="2"/>
      <c r="B791" s="2"/>
      <c r="C791" s="2"/>
    </row>
    <row r="792" spans="1:3" ht="24" customHeight="1" x14ac:dyDescent="0.55000000000000004">
      <c r="A792" s="2"/>
      <c r="B792" s="2"/>
      <c r="C792" s="2"/>
    </row>
    <row r="793" spans="1:3" ht="24" customHeight="1" x14ac:dyDescent="0.55000000000000004">
      <c r="A793" s="2"/>
      <c r="B793" s="2"/>
      <c r="C793" s="2"/>
    </row>
    <row r="794" spans="1:3" ht="24" customHeight="1" x14ac:dyDescent="0.55000000000000004">
      <c r="A794" s="2"/>
      <c r="B794" s="2"/>
      <c r="C794" s="2"/>
    </row>
    <row r="795" spans="1:3" ht="24" customHeight="1" x14ac:dyDescent="0.55000000000000004">
      <c r="A795" s="2"/>
      <c r="B795" s="2"/>
      <c r="C795" s="2"/>
    </row>
    <row r="796" spans="1:3" ht="24" customHeight="1" x14ac:dyDescent="0.55000000000000004">
      <c r="A796" s="2"/>
      <c r="B796" s="2"/>
      <c r="C796" s="2"/>
    </row>
    <row r="797" spans="1:3" ht="24" customHeight="1" x14ac:dyDescent="0.55000000000000004">
      <c r="A797" s="2"/>
      <c r="B797" s="2"/>
      <c r="C797" s="2"/>
    </row>
    <row r="798" spans="1:3" ht="24" customHeight="1" x14ac:dyDescent="0.55000000000000004">
      <c r="A798" s="2"/>
      <c r="B798" s="2"/>
      <c r="C798" s="2"/>
    </row>
    <row r="799" spans="1:3" ht="24" customHeight="1" x14ac:dyDescent="0.55000000000000004">
      <c r="A799" s="2"/>
      <c r="B799" s="2"/>
      <c r="C799" s="2"/>
    </row>
    <row r="800" spans="1:3" ht="24" customHeight="1" x14ac:dyDescent="0.55000000000000004">
      <c r="A800" s="2"/>
      <c r="B800" s="2"/>
      <c r="C800" s="2"/>
    </row>
    <row r="801" spans="1:3" ht="24" customHeight="1" x14ac:dyDescent="0.55000000000000004">
      <c r="A801" s="2"/>
      <c r="B801" s="2"/>
      <c r="C801" s="2"/>
    </row>
    <row r="802" spans="1:3" ht="24" customHeight="1" x14ac:dyDescent="0.55000000000000004">
      <c r="A802" s="2"/>
      <c r="B802" s="2"/>
      <c r="C802" s="2"/>
    </row>
    <row r="803" spans="1:3" ht="24" customHeight="1" x14ac:dyDescent="0.55000000000000004">
      <c r="A803" s="2"/>
      <c r="B803" s="2"/>
      <c r="C803" s="2"/>
    </row>
    <row r="804" spans="1:3" ht="24" customHeight="1" x14ac:dyDescent="0.55000000000000004">
      <c r="A804" s="2"/>
      <c r="B804" s="2"/>
      <c r="C804" s="2"/>
    </row>
    <row r="805" spans="1:3" ht="24" customHeight="1" x14ac:dyDescent="0.55000000000000004">
      <c r="A805" s="2"/>
      <c r="B805" s="2"/>
      <c r="C805" s="2"/>
    </row>
    <row r="806" spans="1:3" ht="24" customHeight="1" x14ac:dyDescent="0.55000000000000004">
      <c r="A806" s="2"/>
      <c r="B806" s="2"/>
      <c r="C806" s="2"/>
    </row>
    <row r="807" spans="1:3" ht="24" customHeight="1" x14ac:dyDescent="0.55000000000000004">
      <c r="A807" s="2"/>
      <c r="B807" s="2"/>
      <c r="C807" s="2"/>
    </row>
    <row r="808" spans="1:3" ht="24" customHeight="1" x14ac:dyDescent="0.55000000000000004">
      <c r="A808" s="2"/>
      <c r="B808" s="2"/>
      <c r="C808" s="2"/>
    </row>
    <row r="809" spans="1:3" ht="24" customHeight="1" x14ac:dyDescent="0.55000000000000004">
      <c r="A809" s="2"/>
      <c r="B809" s="2"/>
      <c r="C809" s="2"/>
    </row>
    <row r="810" spans="1:3" ht="24" customHeight="1" x14ac:dyDescent="0.55000000000000004">
      <c r="A810" s="2"/>
      <c r="B810" s="2"/>
      <c r="C810" s="2"/>
    </row>
    <row r="811" spans="1:3" ht="24" customHeight="1" x14ac:dyDescent="0.55000000000000004">
      <c r="A811" s="2"/>
      <c r="B811" s="2"/>
      <c r="C811" s="2"/>
    </row>
    <row r="812" spans="1:3" ht="24" customHeight="1" x14ac:dyDescent="0.55000000000000004">
      <c r="A812" s="2"/>
      <c r="B812" s="2"/>
      <c r="C812" s="2"/>
    </row>
    <row r="813" spans="1:3" ht="24" customHeight="1" x14ac:dyDescent="0.55000000000000004">
      <c r="A813" s="2"/>
      <c r="B813" s="2"/>
      <c r="C813" s="2"/>
    </row>
    <row r="814" spans="1:3" ht="24" customHeight="1" x14ac:dyDescent="0.55000000000000004">
      <c r="A814" s="2"/>
      <c r="B814" s="2"/>
      <c r="C814" s="2"/>
    </row>
    <row r="815" spans="1:3" ht="24" customHeight="1" x14ac:dyDescent="0.55000000000000004">
      <c r="A815" s="2"/>
      <c r="B815" s="2"/>
      <c r="C815" s="2"/>
    </row>
    <row r="816" spans="1:3" ht="24" customHeight="1" x14ac:dyDescent="0.55000000000000004">
      <c r="A816" s="2"/>
      <c r="B816" s="2"/>
      <c r="C816" s="2"/>
    </row>
    <row r="817" spans="1:3" ht="24" customHeight="1" x14ac:dyDescent="0.55000000000000004">
      <c r="A817" s="2"/>
      <c r="B817" s="2"/>
      <c r="C817" s="2"/>
    </row>
    <row r="818" spans="1:3" ht="24" customHeight="1" x14ac:dyDescent="0.55000000000000004">
      <c r="A818" s="2"/>
      <c r="B818" s="2"/>
      <c r="C818" s="2"/>
    </row>
    <row r="819" spans="1:3" ht="24" customHeight="1" x14ac:dyDescent="0.55000000000000004">
      <c r="A819" s="2"/>
      <c r="B819" s="2"/>
      <c r="C819" s="2"/>
    </row>
    <row r="820" spans="1:3" ht="24" customHeight="1" x14ac:dyDescent="0.55000000000000004">
      <c r="A820" s="2"/>
      <c r="B820" s="2"/>
      <c r="C820" s="2"/>
    </row>
    <row r="821" spans="1:3" ht="24" customHeight="1" x14ac:dyDescent="0.55000000000000004">
      <c r="A821" s="2"/>
      <c r="B821" s="2"/>
      <c r="C821" s="2"/>
    </row>
    <row r="822" spans="1:3" ht="24" customHeight="1" x14ac:dyDescent="0.55000000000000004">
      <c r="A822" s="2"/>
      <c r="B822" s="2"/>
      <c r="C822" s="2"/>
    </row>
    <row r="823" spans="1:3" ht="24" customHeight="1" x14ac:dyDescent="0.55000000000000004">
      <c r="A823" s="2"/>
      <c r="B823" s="2"/>
      <c r="C823" s="2"/>
    </row>
    <row r="824" spans="1:3" ht="24" customHeight="1" x14ac:dyDescent="0.55000000000000004">
      <c r="A824" s="2"/>
      <c r="B824" s="2"/>
      <c r="C824" s="2"/>
    </row>
    <row r="825" spans="1:3" ht="24" customHeight="1" x14ac:dyDescent="0.55000000000000004">
      <c r="A825" s="2"/>
      <c r="B825" s="2"/>
      <c r="C825" s="2"/>
    </row>
    <row r="826" spans="1:3" ht="24" customHeight="1" x14ac:dyDescent="0.55000000000000004">
      <c r="A826" s="2"/>
      <c r="B826" s="2"/>
      <c r="C826" s="2"/>
    </row>
    <row r="827" spans="1:3" ht="24" customHeight="1" x14ac:dyDescent="0.55000000000000004">
      <c r="A827" s="2"/>
      <c r="B827" s="2"/>
      <c r="C827" s="2"/>
    </row>
    <row r="828" spans="1:3" ht="24" customHeight="1" x14ac:dyDescent="0.55000000000000004">
      <c r="A828" s="2"/>
      <c r="B828" s="2"/>
      <c r="C828" s="2"/>
    </row>
    <row r="829" spans="1:3" ht="24" customHeight="1" x14ac:dyDescent="0.55000000000000004">
      <c r="A829" s="2"/>
      <c r="B829" s="2"/>
      <c r="C829" s="2"/>
    </row>
    <row r="830" spans="1:3" ht="24" customHeight="1" x14ac:dyDescent="0.55000000000000004">
      <c r="A830" s="2"/>
      <c r="B830" s="2"/>
      <c r="C830" s="2"/>
    </row>
    <row r="831" spans="1:3" ht="24" customHeight="1" x14ac:dyDescent="0.55000000000000004">
      <c r="A831" s="2"/>
      <c r="B831" s="2"/>
      <c r="C831" s="2"/>
    </row>
    <row r="832" spans="1:3" ht="24" customHeight="1" x14ac:dyDescent="0.55000000000000004">
      <c r="A832" s="2"/>
      <c r="B832" s="2"/>
      <c r="C832" s="2"/>
    </row>
    <row r="833" spans="1:3" ht="24" customHeight="1" x14ac:dyDescent="0.55000000000000004">
      <c r="A833" s="2"/>
      <c r="B833" s="2"/>
      <c r="C833" s="2"/>
    </row>
    <row r="834" spans="1:3" ht="24" customHeight="1" x14ac:dyDescent="0.55000000000000004">
      <c r="A834" s="2"/>
      <c r="B834" s="2"/>
      <c r="C834" s="2"/>
    </row>
    <row r="835" spans="1:3" ht="24" customHeight="1" x14ac:dyDescent="0.55000000000000004">
      <c r="A835" s="2"/>
      <c r="B835" s="2"/>
      <c r="C835" s="2"/>
    </row>
    <row r="836" spans="1:3" ht="24" customHeight="1" x14ac:dyDescent="0.55000000000000004">
      <c r="A836" s="2"/>
      <c r="B836" s="2"/>
      <c r="C836" s="2"/>
    </row>
    <row r="837" spans="1:3" ht="24" customHeight="1" x14ac:dyDescent="0.55000000000000004">
      <c r="A837" s="2"/>
      <c r="B837" s="2"/>
      <c r="C837" s="2"/>
    </row>
    <row r="838" spans="1:3" ht="24" customHeight="1" x14ac:dyDescent="0.55000000000000004">
      <c r="A838" s="2"/>
      <c r="B838" s="2"/>
      <c r="C838" s="2"/>
    </row>
    <row r="839" spans="1:3" ht="24" customHeight="1" x14ac:dyDescent="0.55000000000000004">
      <c r="A839" s="2"/>
      <c r="B839" s="2"/>
      <c r="C839" s="2"/>
    </row>
    <row r="840" spans="1:3" ht="24" customHeight="1" x14ac:dyDescent="0.55000000000000004">
      <c r="A840" s="2"/>
      <c r="B840" s="2"/>
      <c r="C840" s="2"/>
    </row>
    <row r="841" spans="1:3" ht="24" customHeight="1" x14ac:dyDescent="0.55000000000000004">
      <c r="A841" s="2"/>
      <c r="B841" s="2"/>
      <c r="C841" s="2"/>
    </row>
    <row r="842" spans="1:3" ht="24" customHeight="1" x14ac:dyDescent="0.55000000000000004">
      <c r="A842" s="2"/>
      <c r="B842" s="2"/>
      <c r="C842" s="2"/>
    </row>
    <row r="843" spans="1:3" ht="24" customHeight="1" x14ac:dyDescent="0.55000000000000004">
      <c r="A843" s="2"/>
      <c r="B843" s="2"/>
      <c r="C843" s="2"/>
    </row>
    <row r="844" spans="1:3" ht="24" customHeight="1" x14ac:dyDescent="0.55000000000000004">
      <c r="A844" s="2"/>
      <c r="B844" s="2"/>
      <c r="C844" s="2"/>
    </row>
    <row r="845" spans="1:3" ht="24" customHeight="1" x14ac:dyDescent="0.55000000000000004">
      <c r="A845" s="2"/>
      <c r="B845" s="2"/>
      <c r="C845" s="2"/>
    </row>
    <row r="846" spans="1:3" ht="24" customHeight="1" x14ac:dyDescent="0.55000000000000004">
      <c r="A846" s="2"/>
      <c r="B846" s="2"/>
      <c r="C846" s="2"/>
    </row>
    <row r="847" spans="1:3" ht="24" customHeight="1" x14ac:dyDescent="0.55000000000000004">
      <c r="A847" s="2"/>
      <c r="B847" s="2"/>
      <c r="C847" s="2"/>
    </row>
    <row r="848" spans="1:3" ht="24" customHeight="1" x14ac:dyDescent="0.55000000000000004">
      <c r="A848" s="2"/>
      <c r="B848" s="2"/>
      <c r="C848" s="2"/>
    </row>
    <row r="849" spans="1:3" ht="24" customHeight="1" x14ac:dyDescent="0.55000000000000004">
      <c r="A849" s="2"/>
      <c r="B849" s="2"/>
      <c r="C849" s="2"/>
    </row>
    <row r="850" spans="1:3" ht="24" customHeight="1" x14ac:dyDescent="0.55000000000000004">
      <c r="A850" s="2"/>
      <c r="B850" s="2"/>
      <c r="C850" s="2"/>
    </row>
    <row r="851" spans="1:3" ht="24" customHeight="1" x14ac:dyDescent="0.55000000000000004">
      <c r="A851" s="2"/>
      <c r="B851" s="2"/>
      <c r="C851" s="2"/>
    </row>
    <row r="852" spans="1:3" ht="24" customHeight="1" x14ac:dyDescent="0.55000000000000004">
      <c r="A852" s="2"/>
      <c r="B852" s="2"/>
      <c r="C852" s="2"/>
    </row>
    <row r="853" spans="1:3" ht="24" customHeight="1" x14ac:dyDescent="0.55000000000000004">
      <c r="A853" s="2"/>
      <c r="B853" s="2"/>
      <c r="C853" s="2"/>
    </row>
    <row r="854" spans="1:3" ht="24" customHeight="1" x14ac:dyDescent="0.55000000000000004">
      <c r="A854" s="2"/>
      <c r="B854" s="2"/>
      <c r="C854" s="2"/>
    </row>
    <row r="855" spans="1:3" ht="24" customHeight="1" x14ac:dyDescent="0.55000000000000004">
      <c r="A855" s="2"/>
      <c r="B855" s="2"/>
      <c r="C855" s="2"/>
    </row>
    <row r="856" spans="1:3" ht="24" customHeight="1" x14ac:dyDescent="0.55000000000000004">
      <c r="A856" s="2"/>
      <c r="B856" s="2"/>
      <c r="C856" s="2"/>
    </row>
    <row r="857" spans="1:3" ht="24" customHeight="1" x14ac:dyDescent="0.55000000000000004">
      <c r="A857" s="2"/>
      <c r="B857" s="2"/>
      <c r="C857" s="2"/>
    </row>
    <row r="858" spans="1:3" ht="24" customHeight="1" x14ac:dyDescent="0.55000000000000004">
      <c r="A858" s="2"/>
      <c r="B858" s="2"/>
      <c r="C858" s="2"/>
    </row>
    <row r="859" spans="1:3" ht="24" customHeight="1" x14ac:dyDescent="0.55000000000000004">
      <c r="A859" s="2"/>
      <c r="B859" s="2"/>
      <c r="C859" s="2"/>
    </row>
    <row r="860" spans="1:3" ht="24" customHeight="1" x14ac:dyDescent="0.55000000000000004">
      <c r="A860" s="2"/>
      <c r="B860" s="2"/>
      <c r="C860" s="2"/>
    </row>
    <row r="861" spans="1:3" ht="24" customHeight="1" x14ac:dyDescent="0.55000000000000004">
      <c r="A861" s="2"/>
      <c r="B861" s="2"/>
      <c r="C861" s="2"/>
    </row>
    <row r="862" spans="1:3" ht="24" customHeight="1" x14ac:dyDescent="0.55000000000000004">
      <c r="A862" s="2"/>
      <c r="B862" s="2"/>
      <c r="C862" s="2"/>
    </row>
    <row r="863" spans="1:3" ht="24" customHeight="1" x14ac:dyDescent="0.55000000000000004">
      <c r="A863" s="2"/>
      <c r="B863" s="2"/>
      <c r="C863" s="2"/>
    </row>
    <row r="864" spans="1:3" ht="24" customHeight="1" x14ac:dyDescent="0.55000000000000004">
      <c r="A864" s="2"/>
      <c r="B864" s="2"/>
      <c r="C864" s="2"/>
    </row>
    <row r="865" spans="1:3" ht="24" customHeight="1" x14ac:dyDescent="0.55000000000000004">
      <c r="A865" s="2"/>
      <c r="B865" s="2"/>
      <c r="C865" s="2"/>
    </row>
    <row r="866" spans="1:3" ht="24" customHeight="1" x14ac:dyDescent="0.55000000000000004">
      <c r="A866" s="2"/>
      <c r="B866" s="2"/>
      <c r="C866" s="2"/>
    </row>
    <row r="867" spans="1:3" ht="24" customHeight="1" x14ac:dyDescent="0.55000000000000004">
      <c r="A867" s="2"/>
      <c r="B867" s="2"/>
      <c r="C867" s="2"/>
    </row>
    <row r="868" spans="1:3" ht="24" customHeight="1" x14ac:dyDescent="0.55000000000000004">
      <c r="A868" s="2"/>
      <c r="B868" s="2"/>
      <c r="C868" s="2"/>
    </row>
    <row r="869" spans="1:3" ht="24" x14ac:dyDescent="0.55000000000000004">
      <c r="A869" s="2"/>
      <c r="B869" s="2"/>
      <c r="C869" s="2"/>
    </row>
    <row r="870" spans="1:3" ht="24" x14ac:dyDescent="0.55000000000000004">
      <c r="A870" s="2"/>
      <c r="B870" s="2"/>
      <c r="C870" s="2"/>
    </row>
    <row r="871" spans="1:3" ht="15.75" customHeight="1" x14ac:dyDescent="0.55000000000000004">
      <c r="A871" s="2"/>
      <c r="B871" s="2"/>
      <c r="C871" s="2"/>
    </row>
  </sheetData>
  <pageMargins left="1.0236220472440944" right="0.15748031496062992" top="0.31496062992125984" bottom="0.51181102362204722" header="0" footer="0"/>
  <pageSetup scale="85" orientation="portrait" r:id="rId1"/>
  <headerFooter>
    <oddFooter>&amp;LFM-CLREM-00-00-03 : Rev. No.01 : 15/07/2564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V901"/>
  <sheetViews>
    <sheetView zoomScaleNormal="100" workbookViewId="0">
      <selection activeCell="J6" sqref="J6"/>
    </sheetView>
  </sheetViews>
  <sheetFormatPr defaultColWidth="12.625" defaultRowHeight="15" customHeight="1" x14ac:dyDescent="0.2"/>
  <cols>
    <col min="1" max="1" width="35.125" style="272" customWidth="1"/>
    <col min="2" max="2" width="9.125" style="272" hidden="1" customWidth="1"/>
    <col min="3" max="3" width="9.5" style="272" hidden="1" customWidth="1"/>
    <col min="4" max="4" width="11.5" style="272" hidden="1" customWidth="1"/>
    <col min="5" max="7" width="10.125" style="272" hidden="1" customWidth="1"/>
    <col min="8" max="8" width="11.375" style="272" hidden="1" customWidth="1"/>
    <col min="9" max="9" width="10.125" style="272" hidden="1" customWidth="1"/>
    <col min="10" max="10" width="28.625" style="272" customWidth="1"/>
    <col min="11" max="11" width="10.5" style="272" hidden="1" customWidth="1"/>
    <col min="12" max="12" width="39.625" style="272" customWidth="1"/>
    <col min="13" max="13" width="35.125" style="272" customWidth="1"/>
    <col min="14" max="14" width="39.875" style="272" customWidth="1"/>
    <col min="15" max="16384" width="12.625" style="272"/>
  </cols>
  <sheetData>
    <row r="1" spans="1:22" ht="24" x14ac:dyDescent="0.55000000000000004">
      <c r="A1" s="279" t="s">
        <v>1074</v>
      </c>
      <c r="B1" s="181"/>
      <c r="C1" s="181"/>
      <c r="D1" s="181"/>
      <c r="E1" s="181"/>
      <c r="F1" s="181"/>
      <c r="G1" s="181"/>
      <c r="H1" s="181"/>
      <c r="I1" s="181"/>
      <c r="J1" s="181"/>
      <c r="K1" s="492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</row>
    <row r="2" spans="1:22" ht="24" x14ac:dyDescent="0.55000000000000004">
      <c r="A2" s="181"/>
      <c r="B2" s="181"/>
      <c r="C2" s="181"/>
      <c r="D2" s="181"/>
      <c r="E2" s="181"/>
      <c r="F2" s="181"/>
      <c r="G2" s="181"/>
      <c r="H2" s="181"/>
      <c r="I2" s="181"/>
      <c r="J2" s="181"/>
      <c r="K2" s="492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</row>
    <row r="3" spans="1:22" ht="24" x14ac:dyDescent="0.55000000000000004">
      <c r="A3" s="279" t="s">
        <v>634</v>
      </c>
      <c r="B3" s="181"/>
      <c r="C3" s="181"/>
      <c r="D3" s="181"/>
      <c r="E3" s="181"/>
      <c r="F3" s="181"/>
      <c r="G3" s="181"/>
      <c r="H3" s="181"/>
      <c r="I3" s="181"/>
      <c r="J3" s="181"/>
      <c r="K3" s="492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</row>
    <row r="4" spans="1:22" ht="24" x14ac:dyDescent="0.55000000000000004">
      <c r="A4" s="493" t="s">
        <v>236</v>
      </c>
      <c r="B4" s="591" t="s">
        <v>237</v>
      </c>
      <c r="C4" s="567"/>
      <c r="D4" s="567"/>
      <c r="E4" s="568"/>
      <c r="F4" s="591" t="s">
        <v>238</v>
      </c>
      <c r="G4" s="567"/>
      <c r="H4" s="567"/>
      <c r="I4" s="568"/>
      <c r="J4" s="494" t="s">
        <v>632</v>
      </c>
      <c r="K4" s="494" t="s">
        <v>149</v>
      </c>
      <c r="L4" s="494" t="s">
        <v>633</v>
      </c>
      <c r="M4" s="494" t="s">
        <v>635</v>
      </c>
      <c r="N4" s="495" t="s">
        <v>95</v>
      </c>
      <c r="O4" s="181"/>
      <c r="P4" s="181"/>
      <c r="Q4" s="181"/>
      <c r="R4" s="181"/>
      <c r="S4" s="181"/>
      <c r="T4" s="181"/>
      <c r="U4" s="181"/>
      <c r="V4" s="181"/>
    </row>
    <row r="5" spans="1:22" ht="24" x14ac:dyDescent="0.55000000000000004">
      <c r="A5" s="496"/>
      <c r="B5" s="497" t="s">
        <v>239</v>
      </c>
      <c r="C5" s="497" t="s">
        <v>240</v>
      </c>
      <c r="D5" s="497" t="s">
        <v>241</v>
      </c>
      <c r="E5" s="497" t="s">
        <v>242</v>
      </c>
      <c r="F5" s="497" t="s">
        <v>239</v>
      </c>
      <c r="G5" s="497" t="s">
        <v>240</v>
      </c>
      <c r="H5" s="497" t="s">
        <v>241</v>
      </c>
      <c r="I5" s="497" t="s">
        <v>242</v>
      </c>
      <c r="J5" s="498"/>
      <c r="K5" s="498"/>
      <c r="L5" s="498"/>
      <c r="M5" s="498"/>
      <c r="N5" s="499"/>
      <c r="O5" s="181"/>
      <c r="P5" s="181"/>
      <c r="Q5" s="181"/>
      <c r="R5" s="181"/>
      <c r="S5" s="181"/>
      <c r="T5" s="181"/>
      <c r="U5" s="181"/>
      <c r="V5" s="181"/>
    </row>
    <row r="6" spans="1:22" ht="354" customHeight="1" x14ac:dyDescent="0.55000000000000004">
      <c r="A6" s="533" t="s">
        <v>127</v>
      </c>
      <c r="B6" s="494"/>
      <c r="C6" s="494"/>
      <c r="D6" s="494"/>
      <c r="E6" s="494"/>
      <c r="F6" s="494"/>
      <c r="G6" s="494"/>
      <c r="H6" s="494"/>
      <c r="I6" s="494"/>
      <c r="J6" s="541" t="s">
        <v>1158</v>
      </c>
      <c r="K6" s="534"/>
      <c r="L6" s="535" t="s">
        <v>1151</v>
      </c>
      <c r="M6" s="541" t="s">
        <v>1159</v>
      </c>
      <c r="N6" s="536" t="s">
        <v>1157</v>
      </c>
      <c r="O6" s="181"/>
      <c r="P6" s="181"/>
      <c r="Q6" s="181"/>
      <c r="R6" s="181"/>
      <c r="S6" s="181"/>
      <c r="T6" s="181"/>
      <c r="U6" s="181"/>
      <c r="V6" s="181"/>
    </row>
    <row r="7" spans="1:22" ht="24" x14ac:dyDescent="0.55000000000000004">
      <c r="A7" s="537"/>
      <c r="B7" s="500"/>
      <c r="C7" s="500"/>
      <c r="D7" s="500"/>
      <c r="E7" s="500"/>
      <c r="F7" s="500"/>
      <c r="G7" s="500"/>
      <c r="H7" s="500"/>
      <c r="I7" s="500"/>
      <c r="J7" s="308" t="s">
        <v>1150</v>
      </c>
      <c r="K7" s="530"/>
      <c r="L7" s="531"/>
      <c r="M7" s="308" t="s">
        <v>1152</v>
      </c>
      <c r="N7" s="532" t="s">
        <v>1156</v>
      </c>
      <c r="O7" s="181"/>
      <c r="P7" s="181"/>
      <c r="Q7" s="181"/>
      <c r="R7" s="181"/>
      <c r="S7" s="181"/>
      <c r="T7" s="181"/>
      <c r="U7" s="181"/>
      <c r="V7" s="181"/>
    </row>
    <row r="8" spans="1:22" ht="24" x14ac:dyDescent="0.55000000000000004">
      <c r="A8" s="537"/>
      <c r="B8" s="500"/>
      <c r="C8" s="500"/>
      <c r="D8" s="500"/>
      <c r="E8" s="500"/>
      <c r="F8" s="500"/>
      <c r="G8" s="500"/>
      <c r="H8" s="500"/>
      <c r="I8" s="500"/>
      <c r="J8" s="527"/>
      <c r="K8" s="500"/>
      <c r="L8" s="526"/>
      <c r="M8" s="527" t="s">
        <v>1153</v>
      </c>
      <c r="N8" s="529"/>
      <c r="O8" s="181"/>
      <c r="P8" s="181"/>
      <c r="Q8" s="181"/>
      <c r="R8" s="181"/>
      <c r="S8" s="181"/>
      <c r="T8" s="181"/>
      <c r="U8" s="181"/>
      <c r="V8" s="181"/>
    </row>
    <row r="9" spans="1:22" ht="24" x14ac:dyDescent="0.55000000000000004">
      <c r="A9" s="496"/>
      <c r="B9" s="498"/>
      <c r="C9" s="498"/>
      <c r="D9" s="498"/>
      <c r="E9" s="498"/>
      <c r="F9" s="498"/>
      <c r="G9" s="498"/>
      <c r="H9" s="498"/>
      <c r="I9" s="498"/>
      <c r="J9" s="538"/>
      <c r="K9" s="498"/>
      <c r="L9" s="498"/>
      <c r="M9" s="538" t="s">
        <v>1154</v>
      </c>
      <c r="N9" s="528" t="s">
        <v>1155</v>
      </c>
      <c r="O9" s="181"/>
      <c r="P9" s="181"/>
      <c r="Q9" s="181"/>
      <c r="R9" s="181"/>
      <c r="S9" s="181"/>
      <c r="T9" s="181"/>
      <c r="U9" s="181"/>
      <c r="V9" s="181"/>
    </row>
    <row r="10" spans="1:22" ht="24" x14ac:dyDescent="0.55000000000000004">
      <c r="A10" s="505" t="s">
        <v>102</v>
      </c>
      <c r="B10" s="506"/>
      <c r="C10" s="506"/>
      <c r="D10" s="506"/>
      <c r="E10" s="506"/>
      <c r="F10" s="506"/>
      <c r="G10" s="506"/>
      <c r="H10" s="506"/>
      <c r="I10" s="506"/>
      <c r="J10" s="506"/>
      <c r="K10" s="494"/>
      <c r="L10" s="494"/>
      <c r="M10" s="494"/>
      <c r="N10" s="494"/>
      <c r="O10" s="273"/>
      <c r="P10" s="273"/>
      <c r="Q10" s="273"/>
      <c r="R10" s="273"/>
      <c r="S10" s="273"/>
      <c r="T10" s="273"/>
      <c r="U10" s="273"/>
      <c r="V10" s="273"/>
    </row>
    <row r="11" spans="1:22" ht="168" x14ac:dyDescent="0.2">
      <c r="A11" s="520" t="s">
        <v>156</v>
      </c>
      <c r="B11" s="504">
        <v>1</v>
      </c>
      <c r="C11" s="504">
        <v>2</v>
      </c>
      <c r="D11" s="504">
        <v>1</v>
      </c>
      <c r="E11" s="504">
        <v>3</v>
      </c>
      <c r="F11" s="504">
        <v>2</v>
      </c>
      <c r="G11" s="504"/>
      <c r="H11" s="504"/>
      <c r="I11" s="504">
        <v>4</v>
      </c>
      <c r="J11" s="539" t="s">
        <v>712</v>
      </c>
      <c r="K11" s="504" t="s">
        <v>713</v>
      </c>
      <c r="L11" s="539" t="s">
        <v>714</v>
      </c>
      <c r="M11" s="539" t="s">
        <v>715</v>
      </c>
      <c r="N11" s="316" t="s">
        <v>716</v>
      </c>
      <c r="O11" s="273"/>
      <c r="P11" s="273"/>
      <c r="Q11" s="273"/>
      <c r="R11" s="273"/>
      <c r="S11" s="273"/>
      <c r="T11" s="273"/>
      <c r="U11" s="273"/>
      <c r="V11" s="273"/>
    </row>
    <row r="12" spans="1:22" ht="96" x14ac:dyDescent="0.2">
      <c r="A12" s="281"/>
      <c r="B12" s="290"/>
      <c r="C12" s="290"/>
      <c r="D12" s="290"/>
      <c r="E12" s="290"/>
      <c r="F12" s="290"/>
      <c r="G12" s="290"/>
      <c r="H12" s="290"/>
      <c r="I12" s="290"/>
      <c r="J12" s="287" t="s">
        <v>717</v>
      </c>
      <c r="K12" s="290" t="s">
        <v>713</v>
      </c>
      <c r="L12" s="287" t="s">
        <v>718</v>
      </c>
      <c r="M12" s="287" t="s">
        <v>719</v>
      </c>
      <c r="N12" s="287" t="s">
        <v>720</v>
      </c>
      <c r="O12" s="273"/>
      <c r="P12" s="273"/>
      <c r="Q12" s="273"/>
      <c r="R12" s="273"/>
      <c r="S12" s="273"/>
      <c r="T12" s="273"/>
      <c r="U12" s="273"/>
      <c r="V12" s="273"/>
    </row>
    <row r="13" spans="1:22" ht="96" x14ac:dyDescent="0.2">
      <c r="A13" s="281"/>
      <c r="B13" s="290"/>
      <c r="C13" s="290"/>
      <c r="D13" s="290"/>
      <c r="E13" s="290"/>
      <c r="F13" s="290"/>
      <c r="G13" s="290"/>
      <c r="H13" s="290"/>
      <c r="I13" s="290"/>
      <c r="J13" s="287" t="s">
        <v>721</v>
      </c>
      <c r="K13" s="290" t="s">
        <v>713</v>
      </c>
      <c r="L13" s="287" t="s">
        <v>722</v>
      </c>
      <c r="M13" s="287" t="s">
        <v>723</v>
      </c>
      <c r="N13" s="308" t="s">
        <v>716</v>
      </c>
      <c r="O13" s="273"/>
      <c r="P13" s="273"/>
      <c r="Q13" s="273"/>
      <c r="R13" s="273"/>
      <c r="S13" s="273"/>
      <c r="T13" s="273"/>
      <c r="U13" s="273"/>
      <c r="V13" s="273"/>
    </row>
    <row r="14" spans="1:22" ht="72" x14ac:dyDescent="0.2">
      <c r="A14" s="281"/>
      <c r="B14" s="290"/>
      <c r="C14" s="290"/>
      <c r="D14" s="290"/>
      <c r="E14" s="290"/>
      <c r="F14" s="290"/>
      <c r="G14" s="290"/>
      <c r="H14" s="290"/>
      <c r="I14" s="290"/>
      <c r="J14" s="287" t="s">
        <v>724</v>
      </c>
      <c r="K14" s="290" t="s">
        <v>713</v>
      </c>
      <c r="L14" s="287" t="s">
        <v>725</v>
      </c>
      <c r="M14" s="287" t="s">
        <v>723</v>
      </c>
      <c r="N14" s="308" t="s">
        <v>716</v>
      </c>
      <c r="O14" s="273"/>
      <c r="P14" s="273"/>
      <c r="Q14" s="273"/>
      <c r="R14" s="273"/>
      <c r="S14" s="273"/>
      <c r="T14" s="273"/>
      <c r="U14" s="273"/>
      <c r="V14" s="273"/>
    </row>
    <row r="15" spans="1:22" ht="96" x14ac:dyDescent="0.55000000000000004">
      <c r="A15" s="294" t="s">
        <v>157</v>
      </c>
      <c r="B15" s="290"/>
      <c r="C15" s="290">
        <v>1</v>
      </c>
      <c r="D15" s="290"/>
      <c r="E15" s="290">
        <v>3</v>
      </c>
      <c r="F15" s="290"/>
      <c r="G15" s="290"/>
      <c r="H15" s="290">
        <v>1</v>
      </c>
      <c r="I15" s="290">
        <v>2</v>
      </c>
      <c r="J15" s="287" t="s">
        <v>726</v>
      </c>
      <c r="K15" s="500"/>
      <c r="L15" s="287" t="s">
        <v>727</v>
      </c>
      <c r="M15" s="287" t="s">
        <v>728</v>
      </c>
      <c r="N15" s="308" t="s">
        <v>716</v>
      </c>
      <c r="O15" s="273"/>
      <c r="P15" s="273"/>
      <c r="Q15" s="273"/>
      <c r="R15" s="273"/>
      <c r="S15" s="273"/>
      <c r="T15" s="273"/>
      <c r="U15" s="273"/>
      <c r="V15" s="273"/>
    </row>
    <row r="16" spans="1:22" ht="24" x14ac:dyDescent="0.55000000000000004">
      <c r="A16" s="540"/>
      <c r="B16" s="504"/>
      <c r="C16" s="504"/>
      <c r="D16" s="504"/>
      <c r="E16" s="504"/>
      <c r="F16" s="504"/>
      <c r="G16" s="504"/>
      <c r="H16" s="504"/>
      <c r="I16" s="504"/>
      <c r="J16" s="504"/>
      <c r="K16" s="498"/>
      <c r="L16" s="498"/>
      <c r="M16" s="498"/>
      <c r="N16" s="498"/>
      <c r="O16" s="273"/>
      <c r="P16" s="273"/>
      <c r="Q16" s="273"/>
      <c r="R16" s="273"/>
      <c r="S16" s="273"/>
      <c r="T16" s="273"/>
      <c r="U16" s="273"/>
      <c r="V16" s="273"/>
    </row>
    <row r="17" spans="1:22" ht="24" x14ac:dyDescent="0.55000000000000004">
      <c r="A17" s="501" t="s">
        <v>103</v>
      </c>
      <c r="B17" s="290"/>
      <c r="C17" s="290"/>
      <c r="D17" s="290"/>
      <c r="E17" s="290"/>
      <c r="F17" s="290"/>
      <c r="G17" s="290"/>
      <c r="H17" s="290"/>
      <c r="I17" s="290"/>
      <c r="J17" s="290"/>
      <c r="K17" s="500"/>
      <c r="L17" s="500"/>
      <c r="M17" s="500"/>
      <c r="N17" s="500"/>
      <c r="O17" s="273"/>
      <c r="P17" s="273"/>
      <c r="Q17" s="273"/>
      <c r="R17" s="273"/>
      <c r="S17" s="273"/>
      <c r="T17" s="273"/>
      <c r="U17" s="273"/>
      <c r="V17" s="273"/>
    </row>
    <row r="18" spans="1:22" ht="168" x14ac:dyDescent="0.55000000000000004">
      <c r="A18" s="294" t="s">
        <v>631</v>
      </c>
      <c r="B18" s="290"/>
      <c r="C18" s="290"/>
      <c r="D18" s="290"/>
      <c r="E18" s="290"/>
      <c r="F18" s="290"/>
      <c r="G18" s="290"/>
      <c r="H18" s="290"/>
      <c r="I18" s="290"/>
      <c r="J18" s="277" t="s">
        <v>749</v>
      </c>
      <c r="K18" s="500"/>
      <c r="L18" s="287" t="s">
        <v>750</v>
      </c>
      <c r="M18" s="287" t="s">
        <v>751</v>
      </c>
      <c r="N18" s="287" t="s">
        <v>752</v>
      </c>
      <c r="O18" s="273"/>
      <c r="P18" s="273"/>
      <c r="Q18" s="273"/>
      <c r="R18" s="273"/>
      <c r="S18" s="273"/>
      <c r="T18" s="273"/>
      <c r="U18" s="273"/>
      <c r="V18" s="273"/>
    </row>
    <row r="19" spans="1:22" ht="24" x14ac:dyDescent="0.55000000000000004">
      <c r="A19" s="502"/>
      <c r="B19" s="307"/>
      <c r="C19" s="290"/>
      <c r="D19" s="290"/>
      <c r="E19" s="290"/>
      <c r="F19" s="290"/>
      <c r="G19" s="290"/>
      <c r="H19" s="290"/>
      <c r="I19" s="290"/>
      <c r="J19" s="290"/>
      <c r="K19" s="500"/>
      <c r="L19" s="500"/>
      <c r="M19" s="500"/>
      <c r="N19" s="500"/>
      <c r="O19" s="273"/>
      <c r="P19" s="273"/>
      <c r="Q19" s="273"/>
      <c r="R19" s="273"/>
      <c r="S19" s="273"/>
      <c r="T19" s="273"/>
      <c r="U19" s="273"/>
      <c r="V19" s="273"/>
    </row>
    <row r="20" spans="1:22" ht="24" x14ac:dyDescent="0.55000000000000004">
      <c r="A20" s="501" t="s">
        <v>105</v>
      </c>
      <c r="B20" s="307"/>
      <c r="C20" s="290" t="s">
        <v>243</v>
      </c>
      <c r="D20" s="290"/>
      <c r="E20" s="290"/>
      <c r="F20" s="290"/>
      <c r="G20" s="290"/>
      <c r="H20" s="290"/>
      <c r="I20" s="290"/>
      <c r="J20" s="290"/>
      <c r="K20" s="500"/>
      <c r="L20" s="500"/>
      <c r="M20" s="500"/>
      <c r="N20" s="500"/>
      <c r="O20" s="273"/>
      <c r="P20" s="273"/>
      <c r="Q20" s="273"/>
      <c r="R20" s="273"/>
      <c r="S20" s="273"/>
      <c r="T20" s="273"/>
      <c r="U20" s="273"/>
      <c r="V20" s="273"/>
    </row>
    <row r="21" spans="1:22" ht="384" x14ac:dyDescent="0.55000000000000004">
      <c r="A21" s="281" t="s">
        <v>983</v>
      </c>
      <c r="B21" s="307"/>
      <c r="C21" s="290"/>
      <c r="D21" s="290"/>
      <c r="E21" s="290"/>
      <c r="F21" s="290"/>
      <c r="G21" s="290"/>
      <c r="H21" s="290"/>
      <c r="I21" s="290"/>
      <c r="J21" s="290"/>
      <c r="K21" s="500"/>
      <c r="L21" s="287" t="s">
        <v>777</v>
      </c>
      <c r="M21" s="277" t="s">
        <v>778</v>
      </c>
      <c r="N21" s="287" t="s">
        <v>716</v>
      </c>
      <c r="O21" s="273"/>
      <c r="P21" s="273"/>
      <c r="Q21" s="273"/>
      <c r="R21" s="273"/>
      <c r="S21" s="273"/>
      <c r="T21" s="273"/>
      <c r="U21" s="273"/>
      <c r="V21" s="273"/>
    </row>
    <row r="22" spans="1:22" ht="120" x14ac:dyDescent="0.55000000000000004">
      <c r="A22" s="281" t="s">
        <v>984</v>
      </c>
      <c r="B22" s="307"/>
      <c r="C22" s="290"/>
      <c r="D22" s="290"/>
      <c r="E22" s="290"/>
      <c r="F22" s="290"/>
      <c r="G22" s="290"/>
      <c r="H22" s="290"/>
      <c r="I22" s="290"/>
      <c r="J22" s="290"/>
      <c r="K22" s="500"/>
      <c r="L22" s="287" t="s">
        <v>779</v>
      </c>
      <c r="M22" s="277" t="s">
        <v>780</v>
      </c>
      <c r="N22" s="287" t="s">
        <v>716</v>
      </c>
      <c r="O22" s="273"/>
      <c r="P22" s="273"/>
      <c r="Q22" s="273"/>
      <c r="R22" s="273"/>
      <c r="S22" s="273"/>
      <c r="T22" s="273"/>
      <c r="U22" s="273"/>
      <c r="V22" s="273"/>
    </row>
    <row r="23" spans="1:22" ht="24" x14ac:dyDescent="0.55000000000000004">
      <c r="A23" s="503"/>
      <c r="B23" s="310"/>
      <c r="C23" s="504"/>
      <c r="D23" s="504"/>
      <c r="E23" s="504"/>
      <c r="F23" s="504"/>
      <c r="G23" s="504"/>
      <c r="H23" s="504"/>
      <c r="I23" s="504"/>
      <c r="J23" s="504"/>
      <c r="K23" s="498"/>
      <c r="L23" s="498"/>
      <c r="M23" s="498"/>
      <c r="N23" s="498"/>
      <c r="O23" s="273"/>
      <c r="P23" s="273"/>
      <c r="Q23" s="273"/>
      <c r="R23" s="273"/>
      <c r="S23" s="273"/>
      <c r="T23" s="273"/>
      <c r="U23" s="273"/>
      <c r="V23" s="273"/>
    </row>
    <row r="24" spans="1:22" ht="24" x14ac:dyDescent="0.55000000000000004">
      <c r="A24" s="181"/>
      <c r="B24" s="181"/>
      <c r="C24" s="181"/>
      <c r="D24" s="181"/>
      <c r="E24" s="181"/>
      <c r="F24" s="181"/>
      <c r="G24" s="181"/>
      <c r="H24" s="181"/>
      <c r="I24" s="181"/>
      <c r="J24" s="181"/>
      <c r="K24" s="492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</row>
    <row r="25" spans="1:22" ht="24" x14ac:dyDescent="0.55000000000000004">
      <c r="A25" s="279" t="s">
        <v>1075</v>
      </c>
      <c r="B25" s="181"/>
      <c r="C25" s="181"/>
      <c r="D25" s="181"/>
      <c r="E25" s="181"/>
      <c r="F25" s="181"/>
      <c r="G25" s="181"/>
      <c r="H25" s="181"/>
      <c r="I25" s="181"/>
      <c r="J25" s="181"/>
      <c r="K25" s="492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</row>
    <row r="26" spans="1:22" ht="24" x14ac:dyDescent="0.55000000000000004">
      <c r="A26" s="181"/>
      <c r="B26" s="181"/>
      <c r="C26" s="181"/>
      <c r="D26" s="181"/>
      <c r="E26" s="181"/>
      <c r="F26" s="181"/>
      <c r="G26" s="181"/>
      <c r="H26" s="181"/>
      <c r="I26" s="181"/>
      <c r="J26" s="181"/>
      <c r="K26" s="492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</row>
    <row r="27" spans="1:22" ht="24" x14ac:dyDescent="0.55000000000000004">
      <c r="A27" s="181"/>
      <c r="B27" s="181"/>
      <c r="C27" s="181"/>
      <c r="D27" s="181"/>
      <c r="E27" s="181"/>
      <c r="F27" s="181"/>
      <c r="G27" s="181"/>
      <c r="H27" s="181"/>
      <c r="I27" s="181"/>
      <c r="J27" s="181"/>
      <c r="K27" s="492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</row>
    <row r="28" spans="1:22" ht="24" x14ac:dyDescent="0.55000000000000004">
      <c r="A28" s="181"/>
      <c r="B28" s="181"/>
      <c r="C28" s="181"/>
      <c r="D28" s="181"/>
      <c r="E28" s="181"/>
      <c r="F28" s="181"/>
      <c r="G28" s="181"/>
      <c r="H28" s="181"/>
      <c r="I28" s="181"/>
      <c r="J28" s="181"/>
      <c r="K28" s="492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</row>
    <row r="29" spans="1:22" ht="24" x14ac:dyDescent="0.55000000000000004">
      <c r="A29" s="181"/>
      <c r="B29" s="181"/>
      <c r="C29" s="181"/>
      <c r="D29" s="181"/>
      <c r="E29" s="181"/>
      <c r="F29" s="181"/>
      <c r="G29" s="181"/>
      <c r="H29" s="181"/>
      <c r="I29" s="181"/>
      <c r="J29" s="181"/>
      <c r="K29" s="492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</row>
    <row r="30" spans="1:22" ht="24" x14ac:dyDescent="0.55000000000000004">
      <c r="A30" s="181"/>
      <c r="B30" s="181"/>
      <c r="C30" s="181"/>
      <c r="D30" s="181"/>
      <c r="E30" s="181"/>
      <c r="F30" s="181"/>
      <c r="G30" s="181"/>
      <c r="H30" s="181"/>
      <c r="I30" s="181"/>
      <c r="J30" s="181"/>
      <c r="K30" s="492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</row>
    <row r="31" spans="1:22" ht="24" x14ac:dyDescent="0.55000000000000004">
      <c r="A31" s="181"/>
      <c r="B31" s="181"/>
      <c r="C31" s="181"/>
      <c r="D31" s="181"/>
      <c r="E31" s="181"/>
      <c r="F31" s="181"/>
      <c r="G31" s="181"/>
      <c r="H31" s="181"/>
      <c r="I31" s="181"/>
      <c r="J31" s="181"/>
      <c r="K31" s="492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</row>
    <row r="32" spans="1:22" ht="24" x14ac:dyDescent="0.55000000000000004">
      <c r="A32" s="181"/>
      <c r="B32" s="181"/>
      <c r="C32" s="181"/>
      <c r="D32" s="181"/>
      <c r="E32" s="181"/>
      <c r="F32" s="181"/>
      <c r="G32" s="181"/>
      <c r="H32" s="181"/>
      <c r="I32" s="181"/>
      <c r="J32" s="181"/>
      <c r="K32" s="492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</row>
    <row r="33" spans="1:22" ht="24" x14ac:dyDescent="0.55000000000000004">
      <c r="A33" s="181"/>
      <c r="B33" s="181"/>
      <c r="C33" s="181"/>
      <c r="D33" s="181"/>
      <c r="E33" s="181"/>
      <c r="F33" s="181"/>
      <c r="G33" s="181"/>
      <c r="H33" s="181"/>
      <c r="I33" s="181"/>
      <c r="J33" s="181"/>
      <c r="K33" s="492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</row>
    <row r="34" spans="1:22" ht="24" x14ac:dyDescent="0.55000000000000004">
      <c r="A34" s="181"/>
      <c r="B34" s="181"/>
      <c r="C34" s="181"/>
      <c r="D34" s="181"/>
      <c r="E34" s="181"/>
      <c r="F34" s="181"/>
      <c r="G34" s="181"/>
      <c r="H34" s="181"/>
      <c r="I34" s="181"/>
      <c r="J34" s="181"/>
      <c r="K34" s="492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</row>
    <row r="35" spans="1:22" ht="24" x14ac:dyDescent="0.55000000000000004">
      <c r="A35" s="181"/>
      <c r="B35" s="181"/>
      <c r="C35" s="181"/>
      <c r="D35" s="181"/>
      <c r="E35" s="181"/>
      <c r="F35" s="181"/>
      <c r="G35" s="181"/>
      <c r="H35" s="181"/>
      <c r="I35" s="181"/>
      <c r="J35" s="181"/>
      <c r="K35" s="492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</row>
    <row r="36" spans="1:22" ht="24" x14ac:dyDescent="0.55000000000000004">
      <c r="A36" s="181"/>
      <c r="B36" s="181"/>
      <c r="C36" s="181"/>
      <c r="D36" s="181"/>
      <c r="E36" s="181"/>
      <c r="F36" s="181"/>
      <c r="G36" s="181"/>
      <c r="H36" s="181"/>
      <c r="I36" s="181"/>
      <c r="J36" s="181"/>
      <c r="K36" s="492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</row>
    <row r="37" spans="1:22" ht="24" x14ac:dyDescent="0.55000000000000004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492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</row>
    <row r="38" spans="1:22" ht="24" x14ac:dyDescent="0.55000000000000004">
      <c r="A38" s="181"/>
      <c r="B38" s="181"/>
      <c r="C38" s="181"/>
      <c r="D38" s="181"/>
      <c r="E38" s="181"/>
      <c r="F38" s="181"/>
      <c r="G38" s="181"/>
      <c r="H38" s="181"/>
      <c r="I38" s="181"/>
      <c r="J38" s="181"/>
      <c r="K38" s="492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</row>
    <row r="39" spans="1:22" ht="24" x14ac:dyDescent="0.55000000000000004">
      <c r="A39" s="181"/>
      <c r="B39" s="181"/>
      <c r="C39" s="181"/>
      <c r="D39" s="181"/>
      <c r="E39" s="181"/>
      <c r="F39" s="181"/>
      <c r="G39" s="181"/>
      <c r="H39" s="181"/>
      <c r="I39" s="181"/>
      <c r="J39" s="181"/>
      <c r="K39" s="492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</row>
    <row r="40" spans="1:22" ht="24" x14ac:dyDescent="0.55000000000000004">
      <c r="A40" s="181"/>
      <c r="B40" s="181"/>
      <c r="C40" s="181"/>
      <c r="D40" s="181"/>
      <c r="E40" s="181"/>
      <c r="F40" s="181"/>
      <c r="G40" s="181"/>
      <c r="H40" s="181"/>
      <c r="I40" s="181"/>
      <c r="J40" s="181"/>
      <c r="K40" s="492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</row>
    <row r="41" spans="1:22" ht="24" x14ac:dyDescent="0.55000000000000004">
      <c r="A41" s="181"/>
      <c r="B41" s="181"/>
      <c r="C41" s="181"/>
      <c r="D41" s="181"/>
      <c r="E41" s="181"/>
      <c r="F41" s="181"/>
      <c r="G41" s="181"/>
      <c r="H41" s="181"/>
      <c r="I41" s="181"/>
      <c r="J41" s="181"/>
      <c r="K41" s="492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</row>
    <row r="42" spans="1:22" ht="24" x14ac:dyDescent="0.55000000000000004">
      <c r="A42" s="181"/>
      <c r="B42" s="181"/>
      <c r="C42" s="181"/>
      <c r="D42" s="181"/>
      <c r="E42" s="181"/>
      <c r="F42" s="181"/>
      <c r="G42" s="181"/>
      <c r="H42" s="181"/>
      <c r="I42" s="181"/>
      <c r="J42" s="181"/>
      <c r="K42" s="492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</row>
    <row r="43" spans="1:22" ht="24" x14ac:dyDescent="0.55000000000000004">
      <c r="A43" s="181"/>
      <c r="B43" s="181"/>
      <c r="C43" s="181"/>
      <c r="D43" s="181"/>
      <c r="E43" s="181"/>
      <c r="F43" s="181"/>
      <c r="G43" s="181"/>
      <c r="H43" s="181"/>
      <c r="I43" s="181"/>
      <c r="J43" s="181"/>
      <c r="K43" s="492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</row>
    <row r="44" spans="1:22" ht="24" x14ac:dyDescent="0.55000000000000004">
      <c r="A44" s="181"/>
      <c r="B44" s="181"/>
      <c r="C44" s="181"/>
      <c r="D44" s="181"/>
      <c r="E44" s="181"/>
      <c r="F44" s="181"/>
      <c r="G44" s="181"/>
      <c r="H44" s="181"/>
      <c r="I44" s="181"/>
      <c r="J44" s="181"/>
      <c r="K44" s="492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</row>
    <row r="45" spans="1:22" ht="24" x14ac:dyDescent="0.55000000000000004">
      <c r="A45" s="181"/>
      <c r="B45" s="181"/>
      <c r="C45" s="181"/>
      <c r="D45" s="181"/>
      <c r="E45" s="181"/>
      <c r="F45" s="181"/>
      <c r="G45" s="181"/>
      <c r="H45" s="181"/>
      <c r="I45" s="181"/>
      <c r="J45" s="181"/>
      <c r="K45" s="492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</row>
    <row r="46" spans="1:22" ht="24" x14ac:dyDescent="0.55000000000000004">
      <c r="A46" s="181"/>
      <c r="B46" s="181"/>
      <c r="C46" s="181"/>
      <c r="D46" s="181"/>
      <c r="E46" s="181"/>
      <c r="F46" s="181"/>
      <c r="G46" s="181"/>
      <c r="H46" s="181"/>
      <c r="I46" s="181"/>
      <c r="J46" s="181"/>
      <c r="K46" s="492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</row>
    <row r="47" spans="1:22" ht="24" x14ac:dyDescent="0.55000000000000004">
      <c r="A47" s="181"/>
      <c r="B47" s="181"/>
      <c r="C47" s="181"/>
      <c r="D47" s="181"/>
      <c r="E47" s="181"/>
      <c r="F47" s="181"/>
      <c r="G47" s="181"/>
      <c r="H47" s="181"/>
      <c r="I47" s="181"/>
      <c r="J47" s="181"/>
      <c r="K47" s="492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</row>
    <row r="48" spans="1:22" ht="24" x14ac:dyDescent="0.55000000000000004">
      <c r="A48" s="181"/>
      <c r="B48" s="181"/>
      <c r="C48" s="181"/>
      <c r="D48" s="181"/>
      <c r="E48" s="181"/>
      <c r="F48" s="181"/>
      <c r="G48" s="181"/>
      <c r="H48" s="181"/>
      <c r="I48" s="181"/>
      <c r="J48" s="181"/>
      <c r="K48" s="492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</row>
    <row r="49" spans="1:22" ht="24" x14ac:dyDescent="0.55000000000000004">
      <c r="A49" s="181"/>
      <c r="B49" s="181"/>
      <c r="C49" s="181"/>
      <c r="D49" s="181"/>
      <c r="E49" s="181"/>
      <c r="F49" s="181"/>
      <c r="G49" s="181"/>
      <c r="H49" s="181"/>
      <c r="I49" s="181"/>
      <c r="J49" s="181"/>
      <c r="K49" s="492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</row>
    <row r="50" spans="1:22" ht="24" x14ac:dyDescent="0.55000000000000004">
      <c r="A50" s="181"/>
      <c r="B50" s="181"/>
      <c r="C50" s="181"/>
      <c r="D50" s="181"/>
      <c r="E50" s="181"/>
      <c r="F50" s="181"/>
      <c r="G50" s="181"/>
      <c r="H50" s="181"/>
      <c r="I50" s="181"/>
      <c r="J50" s="181"/>
      <c r="K50" s="492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</row>
    <row r="51" spans="1:22" ht="24" x14ac:dyDescent="0.55000000000000004">
      <c r="A51" s="181"/>
      <c r="B51" s="181"/>
      <c r="C51" s="181"/>
      <c r="D51" s="181"/>
      <c r="E51" s="181"/>
      <c r="F51" s="181"/>
      <c r="G51" s="181"/>
      <c r="H51" s="181"/>
      <c r="I51" s="181"/>
      <c r="J51" s="181"/>
      <c r="K51" s="492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</row>
    <row r="52" spans="1:22" ht="24" x14ac:dyDescent="0.55000000000000004">
      <c r="A52" s="181"/>
      <c r="B52" s="181"/>
      <c r="C52" s="181"/>
      <c r="D52" s="181"/>
      <c r="E52" s="181"/>
      <c r="F52" s="181"/>
      <c r="G52" s="181"/>
      <c r="H52" s="181"/>
      <c r="I52" s="181"/>
      <c r="J52" s="181"/>
      <c r="K52" s="492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</row>
    <row r="53" spans="1:22" ht="24" x14ac:dyDescent="0.55000000000000004">
      <c r="A53" s="181"/>
      <c r="B53" s="181"/>
      <c r="C53" s="181"/>
      <c r="D53" s="181"/>
      <c r="E53" s="181"/>
      <c r="F53" s="181"/>
      <c r="G53" s="181"/>
      <c r="H53" s="181"/>
      <c r="I53" s="181"/>
      <c r="J53" s="181"/>
      <c r="K53" s="492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</row>
    <row r="54" spans="1:22" ht="24" x14ac:dyDescent="0.55000000000000004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492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</row>
    <row r="55" spans="1:22" ht="24" x14ac:dyDescent="0.55000000000000004">
      <c r="A55" s="181"/>
      <c r="B55" s="181"/>
      <c r="C55" s="181"/>
      <c r="D55" s="181"/>
      <c r="E55" s="181"/>
      <c r="F55" s="181"/>
      <c r="G55" s="181"/>
      <c r="H55" s="181"/>
      <c r="I55" s="181"/>
      <c r="J55" s="181"/>
      <c r="K55" s="492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</row>
    <row r="56" spans="1:22" ht="24" x14ac:dyDescent="0.55000000000000004">
      <c r="A56" s="181"/>
      <c r="B56" s="181"/>
      <c r="C56" s="181"/>
      <c r="D56" s="181"/>
      <c r="E56" s="181"/>
      <c r="F56" s="181"/>
      <c r="G56" s="181"/>
      <c r="H56" s="181"/>
      <c r="I56" s="181"/>
      <c r="J56" s="181"/>
      <c r="K56" s="492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</row>
    <row r="57" spans="1:22" ht="24" x14ac:dyDescent="0.55000000000000004">
      <c r="A57" s="181"/>
      <c r="B57" s="181"/>
      <c r="C57" s="181"/>
      <c r="D57" s="181"/>
      <c r="E57" s="181"/>
      <c r="F57" s="181"/>
      <c r="G57" s="181"/>
      <c r="H57" s="181"/>
      <c r="I57" s="181"/>
      <c r="J57" s="181"/>
      <c r="K57" s="492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</row>
    <row r="58" spans="1:22" ht="24" x14ac:dyDescent="0.55000000000000004">
      <c r="A58" s="181"/>
      <c r="B58" s="181"/>
      <c r="C58" s="181"/>
      <c r="D58" s="181"/>
      <c r="E58" s="181"/>
      <c r="F58" s="181"/>
      <c r="G58" s="181"/>
      <c r="H58" s="181"/>
      <c r="I58" s="181"/>
      <c r="J58" s="181"/>
      <c r="K58" s="492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</row>
    <row r="59" spans="1:22" ht="24" x14ac:dyDescent="0.55000000000000004">
      <c r="A59" s="181"/>
      <c r="B59" s="181"/>
      <c r="C59" s="181"/>
      <c r="D59" s="181"/>
      <c r="E59" s="181"/>
      <c r="F59" s="181"/>
      <c r="G59" s="181"/>
      <c r="H59" s="181"/>
      <c r="I59" s="181"/>
      <c r="J59" s="181"/>
      <c r="K59" s="492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</row>
    <row r="60" spans="1:22" ht="24" x14ac:dyDescent="0.55000000000000004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492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</row>
    <row r="61" spans="1:22" ht="24" x14ac:dyDescent="0.55000000000000004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492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</row>
    <row r="62" spans="1:22" ht="24" x14ac:dyDescent="0.55000000000000004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492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</row>
    <row r="63" spans="1:22" ht="24" x14ac:dyDescent="0.55000000000000004">
      <c r="A63" s="181"/>
      <c r="B63" s="181"/>
      <c r="C63" s="181"/>
      <c r="D63" s="181"/>
      <c r="E63" s="181"/>
      <c r="F63" s="181"/>
      <c r="G63" s="181"/>
      <c r="H63" s="181"/>
      <c r="I63" s="181"/>
      <c r="J63" s="181"/>
      <c r="K63" s="492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</row>
    <row r="64" spans="1:22" ht="24" x14ac:dyDescent="0.55000000000000004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492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</row>
    <row r="65" spans="1:22" ht="24" x14ac:dyDescent="0.55000000000000004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492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</row>
    <row r="66" spans="1:22" ht="24" x14ac:dyDescent="0.55000000000000004">
      <c r="A66" s="181"/>
      <c r="B66" s="181"/>
      <c r="C66" s="181"/>
      <c r="D66" s="181"/>
      <c r="E66" s="181"/>
      <c r="F66" s="181"/>
      <c r="G66" s="181"/>
      <c r="H66" s="181"/>
      <c r="I66" s="181"/>
      <c r="J66" s="181"/>
      <c r="K66" s="492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</row>
    <row r="67" spans="1:22" ht="24" x14ac:dyDescent="0.55000000000000004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492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</row>
    <row r="68" spans="1:22" ht="24" x14ac:dyDescent="0.55000000000000004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492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</row>
    <row r="69" spans="1:22" ht="24" x14ac:dyDescent="0.55000000000000004">
      <c r="A69" s="181"/>
      <c r="B69" s="181"/>
      <c r="C69" s="181"/>
      <c r="D69" s="181"/>
      <c r="E69" s="181"/>
      <c r="F69" s="181"/>
      <c r="G69" s="181"/>
      <c r="H69" s="181"/>
      <c r="I69" s="181"/>
      <c r="J69" s="181"/>
      <c r="K69" s="492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</row>
    <row r="70" spans="1:22" ht="24" x14ac:dyDescent="0.55000000000000004">
      <c r="A70" s="181"/>
      <c r="B70" s="181"/>
      <c r="C70" s="181"/>
      <c r="D70" s="181"/>
      <c r="E70" s="181"/>
      <c r="F70" s="181"/>
      <c r="G70" s="181"/>
      <c r="H70" s="181"/>
      <c r="I70" s="181"/>
      <c r="J70" s="181"/>
      <c r="K70" s="492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</row>
    <row r="71" spans="1:22" ht="24" x14ac:dyDescent="0.55000000000000004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492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</row>
    <row r="72" spans="1:22" ht="24" x14ac:dyDescent="0.55000000000000004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492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</row>
    <row r="73" spans="1:22" ht="24" x14ac:dyDescent="0.55000000000000004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492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</row>
    <row r="74" spans="1:22" ht="24" x14ac:dyDescent="0.55000000000000004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492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</row>
    <row r="75" spans="1:22" ht="24" x14ac:dyDescent="0.55000000000000004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492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</row>
    <row r="76" spans="1:22" ht="24" x14ac:dyDescent="0.55000000000000004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492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</row>
    <row r="77" spans="1:22" ht="24" x14ac:dyDescent="0.55000000000000004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492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</row>
    <row r="78" spans="1:22" ht="24" x14ac:dyDescent="0.55000000000000004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492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</row>
    <row r="79" spans="1:22" ht="24" x14ac:dyDescent="0.55000000000000004">
      <c r="A79" s="181"/>
      <c r="B79" s="181"/>
      <c r="C79" s="181"/>
      <c r="D79" s="181"/>
      <c r="E79" s="181"/>
      <c r="F79" s="181"/>
      <c r="G79" s="181"/>
      <c r="H79" s="181"/>
      <c r="I79" s="181"/>
      <c r="J79" s="181"/>
      <c r="K79" s="492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</row>
    <row r="80" spans="1:22" ht="24" x14ac:dyDescent="0.55000000000000004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492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</row>
    <row r="81" spans="1:22" ht="24" x14ac:dyDescent="0.55000000000000004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492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</row>
    <row r="82" spans="1:22" ht="24" x14ac:dyDescent="0.55000000000000004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492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</row>
    <row r="83" spans="1:22" ht="24" x14ac:dyDescent="0.55000000000000004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492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</row>
    <row r="84" spans="1:22" ht="24" x14ac:dyDescent="0.55000000000000004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492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</row>
    <row r="85" spans="1:22" ht="24" x14ac:dyDescent="0.55000000000000004">
      <c r="A85" s="181"/>
      <c r="B85" s="181"/>
      <c r="C85" s="181"/>
      <c r="D85" s="181"/>
      <c r="E85" s="181"/>
      <c r="F85" s="181"/>
      <c r="G85" s="181"/>
      <c r="H85" s="181"/>
      <c r="I85" s="181"/>
      <c r="J85" s="181"/>
      <c r="K85" s="492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</row>
    <row r="86" spans="1:22" ht="24" x14ac:dyDescent="0.55000000000000004">
      <c r="A86" s="181"/>
      <c r="B86" s="181"/>
      <c r="C86" s="181"/>
      <c r="D86" s="181"/>
      <c r="E86" s="181"/>
      <c r="F86" s="181"/>
      <c r="G86" s="181"/>
      <c r="H86" s="181"/>
      <c r="I86" s="181"/>
      <c r="J86" s="181"/>
      <c r="K86" s="492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</row>
    <row r="87" spans="1:22" ht="24" x14ac:dyDescent="0.55000000000000004">
      <c r="A87" s="181"/>
      <c r="B87" s="181"/>
      <c r="C87" s="181"/>
      <c r="D87" s="181"/>
      <c r="E87" s="181"/>
      <c r="F87" s="181"/>
      <c r="G87" s="181"/>
      <c r="H87" s="181"/>
      <c r="I87" s="181"/>
      <c r="J87" s="181"/>
      <c r="K87" s="492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</row>
    <row r="88" spans="1:22" ht="24" x14ac:dyDescent="0.55000000000000004">
      <c r="A88" s="181"/>
      <c r="B88" s="181"/>
      <c r="C88" s="181"/>
      <c r="D88" s="181"/>
      <c r="E88" s="181"/>
      <c r="F88" s="181"/>
      <c r="G88" s="181"/>
      <c r="H88" s="181"/>
      <c r="I88" s="181"/>
      <c r="J88" s="181"/>
      <c r="K88" s="492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</row>
    <row r="89" spans="1:22" ht="24" x14ac:dyDescent="0.55000000000000004">
      <c r="A89" s="181"/>
      <c r="B89" s="181"/>
      <c r="C89" s="181"/>
      <c r="D89" s="181"/>
      <c r="E89" s="181"/>
      <c r="F89" s="181"/>
      <c r="G89" s="181"/>
      <c r="H89" s="181"/>
      <c r="I89" s="181"/>
      <c r="J89" s="181"/>
      <c r="K89" s="492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</row>
    <row r="90" spans="1:22" ht="24" x14ac:dyDescent="0.55000000000000004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492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</row>
    <row r="91" spans="1:22" ht="24" x14ac:dyDescent="0.55000000000000004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492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</row>
    <row r="92" spans="1:22" ht="24" x14ac:dyDescent="0.55000000000000004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492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</row>
    <row r="93" spans="1:22" ht="24" x14ac:dyDescent="0.55000000000000004">
      <c r="A93" s="181"/>
      <c r="B93" s="181"/>
      <c r="C93" s="181"/>
      <c r="D93" s="181"/>
      <c r="E93" s="181"/>
      <c r="F93" s="181"/>
      <c r="G93" s="181"/>
      <c r="H93" s="181"/>
      <c r="I93" s="181"/>
      <c r="J93" s="181"/>
      <c r="K93" s="492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</row>
    <row r="94" spans="1:22" ht="24" x14ac:dyDescent="0.55000000000000004">
      <c r="A94" s="181"/>
      <c r="B94" s="181"/>
      <c r="C94" s="181"/>
      <c r="D94" s="181"/>
      <c r="E94" s="181"/>
      <c r="F94" s="181"/>
      <c r="G94" s="181"/>
      <c r="H94" s="181"/>
      <c r="I94" s="181"/>
      <c r="J94" s="181"/>
      <c r="K94" s="492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</row>
    <row r="95" spans="1:22" ht="24" x14ac:dyDescent="0.55000000000000004">
      <c r="A95" s="181"/>
      <c r="B95" s="181"/>
      <c r="C95" s="181"/>
      <c r="D95" s="181"/>
      <c r="E95" s="181"/>
      <c r="F95" s="181"/>
      <c r="G95" s="181"/>
      <c r="H95" s="181"/>
      <c r="I95" s="181"/>
      <c r="J95" s="181"/>
      <c r="K95" s="492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</row>
    <row r="96" spans="1:22" ht="24" x14ac:dyDescent="0.55000000000000004">
      <c r="A96" s="181"/>
      <c r="B96" s="181"/>
      <c r="C96" s="181"/>
      <c r="D96" s="181"/>
      <c r="E96" s="181"/>
      <c r="F96" s="181"/>
      <c r="G96" s="181"/>
      <c r="H96" s="181"/>
      <c r="I96" s="181"/>
      <c r="J96" s="181"/>
      <c r="K96" s="492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</row>
    <row r="97" spans="1:22" ht="24" x14ac:dyDescent="0.55000000000000004">
      <c r="A97" s="181"/>
      <c r="B97" s="181"/>
      <c r="C97" s="181"/>
      <c r="D97" s="181"/>
      <c r="E97" s="181"/>
      <c r="F97" s="181"/>
      <c r="G97" s="181"/>
      <c r="H97" s="181"/>
      <c r="I97" s="181"/>
      <c r="J97" s="181"/>
      <c r="K97" s="492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</row>
    <row r="98" spans="1:22" ht="24" x14ac:dyDescent="0.55000000000000004">
      <c r="A98" s="181"/>
      <c r="B98" s="181"/>
      <c r="C98" s="181"/>
      <c r="D98" s="181"/>
      <c r="E98" s="181"/>
      <c r="F98" s="181"/>
      <c r="G98" s="181"/>
      <c r="H98" s="181"/>
      <c r="I98" s="181"/>
      <c r="J98" s="181"/>
      <c r="K98" s="492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</row>
    <row r="99" spans="1:22" ht="24" x14ac:dyDescent="0.55000000000000004">
      <c r="A99" s="181"/>
      <c r="B99" s="181"/>
      <c r="C99" s="181"/>
      <c r="D99" s="181"/>
      <c r="E99" s="181"/>
      <c r="F99" s="181"/>
      <c r="G99" s="181"/>
      <c r="H99" s="181"/>
      <c r="I99" s="181"/>
      <c r="J99" s="181"/>
      <c r="K99" s="492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</row>
    <row r="100" spans="1:22" ht="24" x14ac:dyDescent="0.55000000000000004">
      <c r="A100" s="181"/>
      <c r="B100" s="181"/>
      <c r="C100" s="181"/>
      <c r="D100" s="181"/>
      <c r="E100" s="181"/>
      <c r="F100" s="181"/>
      <c r="G100" s="181"/>
      <c r="H100" s="181"/>
      <c r="I100" s="181"/>
      <c r="J100" s="181"/>
      <c r="K100" s="492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</row>
    <row r="101" spans="1:22" ht="24" x14ac:dyDescent="0.55000000000000004">
      <c r="A101" s="181"/>
      <c r="B101" s="181"/>
      <c r="C101" s="181"/>
      <c r="D101" s="181"/>
      <c r="E101" s="181"/>
      <c r="F101" s="181"/>
      <c r="G101" s="181"/>
      <c r="H101" s="181"/>
      <c r="I101" s="181"/>
      <c r="J101" s="181"/>
      <c r="K101" s="492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</row>
    <row r="102" spans="1:22" ht="24" x14ac:dyDescent="0.55000000000000004">
      <c r="A102" s="181"/>
      <c r="B102" s="181"/>
      <c r="C102" s="181"/>
      <c r="D102" s="181"/>
      <c r="E102" s="181"/>
      <c r="F102" s="181"/>
      <c r="G102" s="181"/>
      <c r="H102" s="181"/>
      <c r="I102" s="181"/>
      <c r="J102" s="181"/>
      <c r="K102" s="492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</row>
    <row r="103" spans="1:22" ht="24" x14ac:dyDescent="0.55000000000000004">
      <c r="A103" s="181"/>
      <c r="B103" s="181"/>
      <c r="C103" s="181"/>
      <c r="D103" s="181"/>
      <c r="E103" s="181"/>
      <c r="F103" s="181"/>
      <c r="G103" s="181"/>
      <c r="H103" s="181"/>
      <c r="I103" s="181"/>
      <c r="J103" s="181"/>
      <c r="K103" s="492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</row>
    <row r="104" spans="1:22" ht="24" x14ac:dyDescent="0.55000000000000004">
      <c r="A104" s="181"/>
      <c r="B104" s="181"/>
      <c r="C104" s="181"/>
      <c r="D104" s="181"/>
      <c r="E104" s="181"/>
      <c r="F104" s="181"/>
      <c r="G104" s="181"/>
      <c r="H104" s="181"/>
      <c r="I104" s="181"/>
      <c r="J104" s="181"/>
      <c r="K104" s="492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</row>
    <row r="105" spans="1:22" ht="24" x14ac:dyDescent="0.55000000000000004">
      <c r="A105" s="181"/>
      <c r="B105" s="181"/>
      <c r="C105" s="181"/>
      <c r="D105" s="181"/>
      <c r="E105" s="181"/>
      <c r="F105" s="181"/>
      <c r="G105" s="181"/>
      <c r="H105" s="181"/>
      <c r="I105" s="181"/>
      <c r="J105" s="181"/>
      <c r="K105" s="492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</row>
    <row r="106" spans="1:22" ht="24" x14ac:dyDescent="0.55000000000000004">
      <c r="A106" s="181"/>
      <c r="B106" s="181"/>
      <c r="C106" s="181"/>
      <c r="D106" s="181"/>
      <c r="E106" s="181"/>
      <c r="F106" s="181"/>
      <c r="G106" s="181"/>
      <c r="H106" s="181"/>
      <c r="I106" s="181"/>
      <c r="J106" s="181"/>
      <c r="K106" s="492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</row>
    <row r="107" spans="1:22" ht="24" x14ac:dyDescent="0.55000000000000004">
      <c r="A107" s="181"/>
      <c r="B107" s="181"/>
      <c r="C107" s="181"/>
      <c r="D107" s="181"/>
      <c r="E107" s="181"/>
      <c r="F107" s="181"/>
      <c r="G107" s="181"/>
      <c r="H107" s="181"/>
      <c r="I107" s="181"/>
      <c r="J107" s="181"/>
      <c r="K107" s="492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</row>
    <row r="108" spans="1:22" ht="24" x14ac:dyDescent="0.55000000000000004">
      <c r="A108" s="181"/>
      <c r="B108" s="181"/>
      <c r="C108" s="181"/>
      <c r="D108" s="181"/>
      <c r="E108" s="181"/>
      <c r="F108" s="181"/>
      <c r="G108" s="181"/>
      <c r="H108" s="181"/>
      <c r="I108" s="181"/>
      <c r="J108" s="181"/>
      <c r="K108" s="492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</row>
    <row r="109" spans="1:22" ht="24" x14ac:dyDescent="0.55000000000000004">
      <c r="A109" s="181"/>
      <c r="B109" s="181"/>
      <c r="C109" s="181"/>
      <c r="D109" s="181"/>
      <c r="E109" s="181"/>
      <c r="F109" s="181"/>
      <c r="G109" s="181"/>
      <c r="H109" s="181"/>
      <c r="I109" s="181"/>
      <c r="J109" s="181"/>
      <c r="K109" s="492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</row>
    <row r="110" spans="1:22" ht="24" x14ac:dyDescent="0.55000000000000004">
      <c r="A110" s="181"/>
      <c r="B110" s="181"/>
      <c r="C110" s="181"/>
      <c r="D110" s="181"/>
      <c r="E110" s="181"/>
      <c r="F110" s="181"/>
      <c r="G110" s="181"/>
      <c r="H110" s="181"/>
      <c r="I110" s="181"/>
      <c r="J110" s="181"/>
      <c r="K110" s="492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</row>
    <row r="111" spans="1:22" ht="24" x14ac:dyDescent="0.55000000000000004">
      <c r="A111" s="181"/>
      <c r="B111" s="181"/>
      <c r="C111" s="181"/>
      <c r="D111" s="181"/>
      <c r="E111" s="181"/>
      <c r="F111" s="181"/>
      <c r="G111" s="181"/>
      <c r="H111" s="181"/>
      <c r="I111" s="181"/>
      <c r="J111" s="181"/>
      <c r="K111" s="492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</row>
    <row r="112" spans="1:22" ht="24" x14ac:dyDescent="0.55000000000000004">
      <c r="A112" s="181"/>
      <c r="B112" s="181"/>
      <c r="C112" s="181"/>
      <c r="D112" s="181"/>
      <c r="E112" s="181"/>
      <c r="F112" s="181"/>
      <c r="G112" s="181"/>
      <c r="H112" s="181"/>
      <c r="I112" s="181"/>
      <c r="J112" s="181"/>
      <c r="K112" s="492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</row>
    <row r="113" spans="1:22" ht="24" x14ac:dyDescent="0.55000000000000004">
      <c r="A113" s="181"/>
      <c r="B113" s="181"/>
      <c r="C113" s="181"/>
      <c r="D113" s="181"/>
      <c r="E113" s="181"/>
      <c r="F113" s="181"/>
      <c r="G113" s="181"/>
      <c r="H113" s="181"/>
      <c r="I113" s="181"/>
      <c r="J113" s="181"/>
      <c r="K113" s="492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</row>
    <row r="114" spans="1:22" ht="24" x14ac:dyDescent="0.55000000000000004">
      <c r="A114" s="181"/>
      <c r="B114" s="181"/>
      <c r="C114" s="181"/>
      <c r="D114" s="181"/>
      <c r="E114" s="181"/>
      <c r="F114" s="181"/>
      <c r="G114" s="181"/>
      <c r="H114" s="181"/>
      <c r="I114" s="181"/>
      <c r="J114" s="181"/>
      <c r="K114" s="492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</row>
    <row r="115" spans="1:22" ht="24" x14ac:dyDescent="0.55000000000000004">
      <c r="A115" s="181"/>
      <c r="B115" s="181"/>
      <c r="C115" s="181"/>
      <c r="D115" s="181"/>
      <c r="E115" s="181"/>
      <c r="F115" s="181"/>
      <c r="G115" s="181"/>
      <c r="H115" s="181"/>
      <c r="I115" s="181"/>
      <c r="J115" s="181"/>
      <c r="K115" s="492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</row>
    <row r="116" spans="1:22" ht="24" x14ac:dyDescent="0.55000000000000004">
      <c r="A116" s="181"/>
      <c r="B116" s="181"/>
      <c r="C116" s="181"/>
      <c r="D116" s="181"/>
      <c r="E116" s="181"/>
      <c r="F116" s="181"/>
      <c r="G116" s="181"/>
      <c r="H116" s="181"/>
      <c r="I116" s="181"/>
      <c r="J116" s="181"/>
      <c r="K116" s="492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</row>
    <row r="117" spans="1:22" ht="24" x14ac:dyDescent="0.55000000000000004">
      <c r="A117" s="181"/>
      <c r="B117" s="181"/>
      <c r="C117" s="181"/>
      <c r="D117" s="181"/>
      <c r="E117" s="181"/>
      <c r="F117" s="181"/>
      <c r="G117" s="181"/>
      <c r="H117" s="181"/>
      <c r="I117" s="181"/>
      <c r="J117" s="181"/>
      <c r="K117" s="492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</row>
    <row r="118" spans="1:22" ht="24" x14ac:dyDescent="0.55000000000000004">
      <c r="A118" s="181"/>
      <c r="B118" s="181"/>
      <c r="C118" s="181"/>
      <c r="D118" s="181"/>
      <c r="E118" s="181"/>
      <c r="F118" s="181"/>
      <c r="G118" s="181"/>
      <c r="H118" s="181"/>
      <c r="I118" s="181"/>
      <c r="J118" s="181"/>
      <c r="K118" s="492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</row>
    <row r="119" spans="1:22" ht="24" x14ac:dyDescent="0.55000000000000004">
      <c r="A119" s="181"/>
      <c r="B119" s="181"/>
      <c r="C119" s="181"/>
      <c r="D119" s="181"/>
      <c r="E119" s="181"/>
      <c r="F119" s="181"/>
      <c r="G119" s="181"/>
      <c r="H119" s="181"/>
      <c r="I119" s="181"/>
      <c r="J119" s="181"/>
      <c r="K119" s="492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</row>
    <row r="120" spans="1:22" ht="24" x14ac:dyDescent="0.55000000000000004">
      <c r="A120" s="181"/>
      <c r="B120" s="181"/>
      <c r="C120" s="181"/>
      <c r="D120" s="181"/>
      <c r="E120" s="181"/>
      <c r="F120" s="181"/>
      <c r="G120" s="181"/>
      <c r="H120" s="181"/>
      <c r="I120" s="181"/>
      <c r="J120" s="181"/>
      <c r="K120" s="492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</row>
    <row r="121" spans="1:22" ht="24" x14ac:dyDescent="0.55000000000000004">
      <c r="A121" s="181"/>
      <c r="B121" s="181"/>
      <c r="C121" s="181"/>
      <c r="D121" s="181"/>
      <c r="E121" s="181"/>
      <c r="F121" s="181"/>
      <c r="G121" s="181"/>
      <c r="H121" s="181"/>
      <c r="I121" s="181"/>
      <c r="J121" s="181"/>
      <c r="K121" s="492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</row>
    <row r="122" spans="1:22" ht="24" x14ac:dyDescent="0.55000000000000004">
      <c r="A122" s="181"/>
      <c r="B122" s="181"/>
      <c r="C122" s="181"/>
      <c r="D122" s="181"/>
      <c r="E122" s="181"/>
      <c r="F122" s="181"/>
      <c r="G122" s="181"/>
      <c r="H122" s="181"/>
      <c r="I122" s="181"/>
      <c r="J122" s="181"/>
      <c r="K122" s="492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</row>
    <row r="123" spans="1:22" ht="24" x14ac:dyDescent="0.55000000000000004">
      <c r="A123" s="181"/>
      <c r="B123" s="181"/>
      <c r="C123" s="181"/>
      <c r="D123" s="181"/>
      <c r="E123" s="181"/>
      <c r="F123" s="181"/>
      <c r="G123" s="181"/>
      <c r="H123" s="181"/>
      <c r="I123" s="181"/>
      <c r="J123" s="181"/>
      <c r="K123" s="492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</row>
    <row r="124" spans="1:22" ht="24" x14ac:dyDescent="0.55000000000000004">
      <c r="A124" s="181"/>
      <c r="B124" s="181"/>
      <c r="C124" s="181"/>
      <c r="D124" s="181"/>
      <c r="E124" s="181"/>
      <c r="F124" s="181"/>
      <c r="G124" s="181"/>
      <c r="H124" s="181"/>
      <c r="I124" s="181"/>
      <c r="J124" s="181"/>
      <c r="K124" s="492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</row>
    <row r="125" spans="1:22" ht="24" x14ac:dyDescent="0.55000000000000004">
      <c r="A125" s="181"/>
      <c r="B125" s="181"/>
      <c r="C125" s="181"/>
      <c r="D125" s="181"/>
      <c r="E125" s="181"/>
      <c r="F125" s="181"/>
      <c r="G125" s="181"/>
      <c r="H125" s="181"/>
      <c r="I125" s="181"/>
      <c r="J125" s="181"/>
      <c r="K125" s="492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</row>
    <row r="126" spans="1:22" ht="24" x14ac:dyDescent="0.55000000000000004">
      <c r="A126" s="181"/>
      <c r="B126" s="181"/>
      <c r="C126" s="181"/>
      <c r="D126" s="181"/>
      <c r="E126" s="181"/>
      <c r="F126" s="181"/>
      <c r="G126" s="181"/>
      <c r="H126" s="181"/>
      <c r="I126" s="181"/>
      <c r="J126" s="181"/>
      <c r="K126" s="492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</row>
    <row r="127" spans="1:22" ht="24" x14ac:dyDescent="0.55000000000000004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492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</row>
    <row r="128" spans="1:22" ht="24" x14ac:dyDescent="0.55000000000000004">
      <c r="A128" s="181"/>
      <c r="B128" s="181"/>
      <c r="C128" s="181"/>
      <c r="D128" s="181"/>
      <c r="E128" s="181"/>
      <c r="F128" s="181"/>
      <c r="G128" s="181"/>
      <c r="H128" s="181"/>
      <c r="I128" s="181"/>
      <c r="J128" s="181"/>
      <c r="K128" s="492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</row>
    <row r="129" spans="1:22" ht="24" x14ac:dyDescent="0.55000000000000004">
      <c r="A129" s="181"/>
      <c r="B129" s="181"/>
      <c r="C129" s="181"/>
      <c r="D129" s="181"/>
      <c r="E129" s="181"/>
      <c r="F129" s="181"/>
      <c r="G129" s="181"/>
      <c r="H129" s="181"/>
      <c r="I129" s="181"/>
      <c r="J129" s="181"/>
      <c r="K129" s="492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</row>
    <row r="130" spans="1:22" ht="24" x14ac:dyDescent="0.55000000000000004">
      <c r="A130" s="181"/>
      <c r="B130" s="181"/>
      <c r="C130" s="181"/>
      <c r="D130" s="181"/>
      <c r="E130" s="181"/>
      <c r="F130" s="181"/>
      <c r="G130" s="181"/>
      <c r="H130" s="181"/>
      <c r="I130" s="181"/>
      <c r="J130" s="181"/>
      <c r="K130" s="492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</row>
    <row r="131" spans="1:22" ht="24" x14ac:dyDescent="0.55000000000000004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492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</row>
    <row r="132" spans="1:22" ht="24" x14ac:dyDescent="0.55000000000000004">
      <c r="A132" s="181"/>
      <c r="B132" s="181"/>
      <c r="C132" s="181"/>
      <c r="D132" s="181"/>
      <c r="E132" s="181"/>
      <c r="F132" s="181"/>
      <c r="G132" s="181"/>
      <c r="H132" s="181"/>
      <c r="I132" s="181"/>
      <c r="J132" s="181"/>
      <c r="K132" s="492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</row>
    <row r="133" spans="1:22" ht="24" x14ac:dyDescent="0.55000000000000004">
      <c r="A133" s="181"/>
      <c r="B133" s="181"/>
      <c r="C133" s="181"/>
      <c r="D133" s="181"/>
      <c r="E133" s="181"/>
      <c r="F133" s="181"/>
      <c r="G133" s="181"/>
      <c r="H133" s="181"/>
      <c r="I133" s="181"/>
      <c r="J133" s="181"/>
      <c r="K133" s="492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</row>
    <row r="134" spans="1:22" ht="24" x14ac:dyDescent="0.55000000000000004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K134" s="492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</row>
    <row r="135" spans="1:22" ht="24" x14ac:dyDescent="0.55000000000000004">
      <c r="A135" s="181"/>
      <c r="B135" s="181"/>
      <c r="C135" s="181"/>
      <c r="D135" s="181"/>
      <c r="E135" s="181"/>
      <c r="F135" s="181"/>
      <c r="G135" s="181"/>
      <c r="H135" s="181"/>
      <c r="I135" s="181"/>
      <c r="J135" s="181"/>
      <c r="K135" s="492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</row>
    <row r="136" spans="1:22" ht="24" x14ac:dyDescent="0.55000000000000004">
      <c r="A136" s="181"/>
      <c r="B136" s="181"/>
      <c r="C136" s="181"/>
      <c r="D136" s="181"/>
      <c r="E136" s="181"/>
      <c r="F136" s="181"/>
      <c r="G136" s="181"/>
      <c r="H136" s="181"/>
      <c r="I136" s="181"/>
      <c r="J136" s="181"/>
      <c r="K136" s="492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</row>
    <row r="137" spans="1:22" ht="24" x14ac:dyDescent="0.55000000000000004">
      <c r="A137" s="181"/>
      <c r="B137" s="181"/>
      <c r="C137" s="181"/>
      <c r="D137" s="181"/>
      <c r="E137" s="181"/>
      <c r="F137" s="181"/>
      <c r="G137" s="181"/>
      <c r="H137" s="181"/>
      <c r="I137" s="181"/>
      <c r="J137" s="181"/>
      <c r="K137" s="492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</row>
    <row r="138" spans="1:22" ht="24" x14ac:dyDescent="0.55000000000000004">
      <c r="A138" s="181"/>
      <c r="B138" s="181"/>
      <c r="C138" s="181"/>
      <c r="D138" s="181"/>
      <c r="E138" s="181"/>
      <c r="F138" s="181"/>
      <c r="G138" s="181"/>
      <c r="H138" s="181"/>
      <c r="I138" s="181"/>
      <c r="J138" s="181"/>
      <c r="K138" s="492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</row>
    <row r="139" spans="1:22" ht="24" x14ac:dyDescent="0.55000000000000004">
      <c r="A139" s="181"/>
      <c r="B139" s="181"/>
      <c r="C139" s="181"/>
      <c r="D139" s="181"/>
      <c r="E139" s="181"/>
      <c r="F139" s="181"/>
      <c r="G139" s="181"/>
      <c r="H139" s="181"/>
      <c r="I139" s="181"/>
      <c r="J139" s="181"/>
      <c r="K139" s="492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</row>
    <row r="140" spans="1:22" ht="24" x14ac:dyDescent="0.55000000000000004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492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</row>
    <row r="141" spans="1:22" ht="24" x14ac:dyDescent="0.55000000000000004">
      <c r="A141" s="181"/>
      <c r="B141" s="181"/>
      <c r="C141" s="181"/>
      <c r="D141" s="181"/>
      <c r="E141" s="181"/>
      <c r="F141" s="181"/>
      <c r="G141" s="181"/>
      <c r="H141" s="181"/>
      <c r="I141" s="181"/>
      <c r="J141" s="181"/>
      <c r="K141" s="492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</row>
    <row r="142" spans="1:22" ht="24" x14ac:dyDescent="0.55000000000000004">
      <c r="A142" s="181"/>
      <c r="B142" s="181"/>
      <c r="C142" s="181"/>
      <c r="D142" s="181"/>
      <c r="E142" s="181"/>
      <c r="F142" s="181"/>
      <c r="G142" s="181"/>
      <c r="H142" s="181"/>
      <c r="I142" s="181"/>
      <c r="J142" s="181"/>
      <c r="K142" s="492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</row>
    <row r="143" spans="1:22" ht="24" x14ac:dyDescent="0.55000000000000004">
      <c r="A143" s="181"/>
      <c r="B143" s="181"/>
      <c r="C143" s="181"/>
      <c r="D143" s="181"/>
      <c r="E143" s="181"/>
      <c r="F143" s="181"/>
      <c r="G143" s="181"/>
      <c r="H143" s="181"/>
      <c r="I143" s="181"/>
      <c r="J143" s="181"/>
      <c r="K143" s="492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</row>
    <row r="144" spans="1:22" ht="24" x14ac:dyDescent="0.55000000000000004">
      <c r="A144" s="181"/>
      <c r="B144" s="181"/>
      <c r="C144" s="181"/>
      <c r="D144" s="181"/>
      <c r="E144" s="181"/>
      <c r="F144" s="181"/>
      <c r="G144" s="181"/>
      <c r="H144" s="181"/>
      <c r="I144" s="181"/>
      <c r="J144" s="181"/>
      <c r="K144" s="492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</row>
    <row r="145" spans="1:22" ht="24" x14ac:dyDescent="0.55000000000000004">
      <c r="A145" s="181"/>
      <c r="B145" s="181"/>
      <c r="C145" s="181"/>
      <c r="D145" s="181"/>
      <c r="E145" s="181"/>
      <c r="F145" s="181"/>
      <c r="G145" s="181"/>
      <c r="H145" s="181"/>
      <c r="I145" s="181"/>
      <c r="J145" s="181"/>
      <c r="K145" s="492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</row>
    <row r="146" spans="1:22" ht="24" x14ac:dyDescent="0.55000000000000004">
      <c r="A146" s="181"/>
      <c r="B146" s="181"/>
      <c r="C146" s="181"/>
      <c r="D146" s="181"/>
      <c r="E146" s="181"/>
      <c r="F146" s="181"/>
      <c r="G146" s="181"/>
      <c r="H146" s="181"/>
      <c r="I146" s="181"/>
      <c r="J146" s="181"/>
      <c r="K146" s="492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</row>
    <row r="147" spans="1:22" ht="24" x14ac:dyDescent="0.55000000000000004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K147" s="492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</row>
    <row r="148" spans="1:22" ht="24" x14ac:dyDescent="0.55000000000000004">
      <c r="A148" s="181"/>
      <c r="B148" s="181"/>
      <c r="C148" s="181"/>
      <c r="D148" s="181"/>
      <c r="E148" s="181"/>
      <c r="F148" s="181"/>
      <c r="G148" s="181"/>
      <c r="H148" s="181"/>
      <c r="I148" s="181"/>
      <c r="J148" s="181"/>
      <c r="K148" s="492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</row>
    <row r="149" spans="1:22" ht="24" x14ac:dyDescent="0.55000000000000004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492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</row>
    <row r="150" spans="1:22" ht="24" x14ac:dyDescent="0.55000000000000004">
      <c r="A150" s="181"/>
      <c r="B150" s="181"/>
      <c r="C150" s="181"/>
      <c r="D150" s="181"/>
      <c r="E150" s="181"/>
      <c r="F150" s="181"/>
      <c r="G150" s="181"/>
      <c r="H150" s="181"/>
      <c r="I150" s="181"/>
      <c r="J150" s="181"/>
      <c r="K150" s="492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</row>
    <row r="151" spans="1:22" ht="24" x14ac:dyDescent="0.55000000000000004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492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</row>
    <row r="152" spans="1:22" ht="24" x14ac:dyDescent="0.55000000000000004">
      <c r="A152" s="181"/>
      <c r="B152" s="181"/>
      <c r="C152" s="181"/>
      <c r="D152" s="181"/>
      <c r="E152" s="181"/>
      <c r="F152" s="181"/>
      <c r="G152" s="181"/>
      <c r="H152" s="181"/>
      <c r="I152" s="181"/>
      <c r="J152" s="181"/>
      <c r="K152" s="492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</row>
    <row r="153" spans="1:22" ht="24" x14ac:dyDescent="0.55000000000000004">
      <c r="A153" s="181"/>
      <c r="B153" s="181"/>
      <c r="C153" s="181"/>
      <c r="D153" s="181"/>
      <c r="E153" s="181"/>
      <c r="F153" s="181"/>
      <c r="G153" s="181"/>
      <c r="H153" s="181"/>
      <c r="I153" s="181"/>
      <c r="J153" s="181"/>
      <c r="K153" s="492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</row>
    <row r="154" spans="1:22" ht="24" x14ac:dyDescent="0.55000000000000004">
      <c r="A154" s="181"/>
      <c r="B154" s="181"/>
      <c r="C154" s="181"/>
      <c r="D154" s="181"/>
      <c r="E154" s="181"/>
      <c r="F154" s="181"/>
      <c r="G154" s="181"/>
      <c r="H154" s="181"/>
      <c r="I154" s="181"/>
      <c r="J154" s="181"/>
      <c r="K154" s="492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</row>
    <row r="155" spans="1:22" ht="24" x14ac:dyDescent="0.55000000000000004">
      <c r="A155" s="181"/>
      <c r="B155" s="181"/>
      <c r="C155" s="181"/>
      <c r="D155" s="181"/>
      <c r="E155" s="181"/>
      <c r="F155" s="181"/>
      <c r="G155" s="181"/>
      <c r="H155" s="181"/>
      <c r="I155" s="181"/>
      <c r="J155" s="181"/>
      <c r="K155" s="492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</row>
    <row r="156" spans="1:22" ht="24" x14ac:dyDescent="0.55000000000000004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492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</row>
    <row r="157" spans="1:22" ht="24" x14ac:dyDescent="0.55000000000000004">
      <c r="A157" s="181"/>
      <c r="B157" s="181"/>
      <c r="C157" s="181"/>
      <c r="D157" s="181"/>
      <c r="E157" s="181"/>
      <c r="F157" s="181"/>
      <c r="G157" s="181"/>
      <c r="H157" s="181"/>
      <c r="I157" s="181"/>
      <c r="J157" s="181"/>
      <c r="K157" s="492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</row>
    <row r="158" spans="1:22" ht="24" x14ac:dyDescent="0.55000000000000004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492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</row>
    <row r="159" spans="1:22" ht="24" x14ac:dyDescent="0.55000000000000004">
      <c r="A159" s="181"/>
      <c r="B159" s="181"/>
      <c r="C159" s="181"/>
      <c r="D159" s="181"/>
      <c r="E159" s="181"/>
      <c r="F159" s="181"/>
      <c r="G159" s="181"/>
      <c r="H159" s="181"/>
      <c r="I159" s="181"/>
      <c r="J159" s="181"/>
      <c r="K159" s="492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</row>
    <row r="160" spans="1:22" ht="24" x14ac:dyDescent="0.55000000000000004">
      <c r="A160" s="181"/>
      <c r="B160" s="181"/>
      <c r="C160" s="181"/>
      <c r="D160" s="181"/>
      <c r="E160" s="181"/>
      <c r="F160" s="181"/>
      <c r="G160" s="181"/>
      <c r="H160" s="181"/>
      <c r="I160" s="181"/>
      <c r="J160" s="181"/>
      <c r="K160" s="492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</row>
    <row r="161" spans="1:22" ht="24" x14ac:dyDescent="0.55000000000000004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492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</row>
    <row r="162" spans="1:22" ht="24" x14ac:dyDescent="0.55000000000000004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492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</row>
    <row r="163" spans="1:22" ht="24" x14ac:dyDescent="0.55000000000000004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492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</row>
    <row r="164" spans="1:22" ht="24" x14ac:dyDescent="0.55000000000000004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492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</row>
    <row r="165" spans="1:22" ht="24" x14ac:dyDescent="0.55000000000000004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492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</row>
    <row r="166" spans="1:22" ht="24" x14ac:dyDescent="0.55000000000000004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492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</row>
    <row r="167" spans="1:22" ht="24" x14ac:dyDescent="0.55000000000000004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492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</row>
    <row r="168" spans="1:22" ht="24" x14ac:dyDescent="0.55000000000000004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492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</row>
    <row r="169" spans="1:22" ht="24" x14ac:dyDescent="0.55000000000000004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492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</row>
    <row r="170" spans="1:22" ht="24" x14ac:dyDescent="0.55000000000000004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492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</row>
    <row r="171" spans="1:22" ht="24" x14ac:dyDescent="0.55000000000000004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492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</row>
    <row r="172" spans="1:22" ht="24" x14ac:dyDescent="0.55000000000000004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492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</row>
    <row r="173" spans="1:22" ht="24" x14ac:dyDescent="0.55000000000000004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492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</row>
    <row r="174" spans="1:22" ht="24" x14ac:dyDescent="0.55000000000000004">
      <c r="A174" s="181"/>
      <c r="B174" s="181"/>
      <c r="C174" s="181"/>
      <c r="D174" s="181"/>
      <c r="E174" s="181"/>
      <c r="F174" s="181"/>
      <c r="G174" s="181"/>
      <c r="H174" s="181"/>
      <c r="I174" s="181"/>
      <c r="J174" s="181"/>
      <c r="K174" s="492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</row>
    <row r="175" spans="1:22" ht="24" x14ac:dyDescent="0.55000000000000004">
      <c r="A175" s="181"/>
      <c r="B175" s="181"/>
      <c r="C175" s="181"/>
      <c r="D175" s="181"/>
      <c r="E175" s="181"/>
      <c r="F175" s="181"/>
      <c r="G175" s="181"/>
      <c r="H175" s="181"/>
      <c r="I175" s="181"/>
      <c r="J175" s="181"/>
      <c r="K175" s="492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</row>
    <row r="176" spans="1:22" ht="24" x14ac:dyDescent="0.55000000000000004">
      <c r="A176" s="181"/>
      <c r="B176" s="181"/>
      <c r="C176" s="181"/>
      <c r="D176" s="181"/>
      <c r="E176" s="181"/>
      <c r="F176" s="181"/>
      <c r="G176" s="181"/>
      <c r="H176" s="181"/>
      <c r="I176" s="181"/>
      <c r="J176" s="181"/>
      <c r="K176" s="492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</row>
    <row r="177" spans="1:22" ht="24" x14ac:dyDescent="0.55000000000000004">
      <c r="A177" s="181"/>
      <c r="B177" s="181"/>
      <c r="C177" s="181"/>
      <c r="D177" s="181"/>
      <c r="E177" s="181"/>
      <c r="F177" s="181"/>
      <c r="G177" s="181"/>
      <c r="H177" s="181"/>
      <c r="I177" s="181"/>
      <c r="J177" s="181"/>
      <c r="K177" s="492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</row>
    <row r="178" spans="1:22" ht="24" x14ac:dyDescent="0.55000000000000004">
      <c r="A178" s="181"/>
      <c r="B178" s="181"/>
      <c r="C178" s="181"/>
      <c r="D178" s="181"/>
      <c r="E178" s="181"/>
      <c r="F178" s="181"/>
      <c r="G178" s="181"/>
      <c r="H178" s="181"/>
      <c r="I178" s="181"/>
      <c r="J178" s="181"/>
      <c r="K178" s="492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</row>
    <row r="179" spans="1:22" ht="24" x14ac:dyDescent="0.55000000000000004">
      <c r="A179" s="181"/>
      <c r="B179" s="181"/>
      <c r="C179" s="181"/>
      <c r="D179" s="181"/>
      <c r="E179" s="181"/>
      <c r="F179" s="181"/>
      <c r="G179" s="181"/>
      <c r="H179" s="181"/>
      <c r="I179" s="181"/>
      <c r="J179" s="181"/>
      <c r="K179" s="492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</row>
    <row r="180" spans="1:22" ht="24" x14ac:dyDescent="0.55000000000000004">
      <c r="A180" s="181"/>
      <c r="B180" s="181"/>
      <c r="C180" s="181"/>
      <c r="D180" s="181"/>
      <c r="E180" s="181"/>
      <c r="F180" s="181"/>
      <c r="G180" s="181"/>
      <c r="H180" s="181"/>
      <c r="I180" s="181"/>
      <c r="J180" s="181"/>
      <c r="K180" s="492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</row>
    <row r="181" spans="1:22" ht="24" x14ac:dyDescent="0.55000000000000004">
      <c r="A181" s="181"/>
      <c r="B181" s="181"/>
      <c r="C181" s="181"/>
      <c r="D181" s="181"/>
      <c r="E181" s="181"/>
      <c r="F181" s="181"/>
      <c r="G181" s="181"/>
      <c r="H181" s="181"/>
      <c r="I181" s="181"/>
      <c r="J181" s="181"/>
      <c r="K181" s="492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</row>
    <row r="182" spans="1:22" ht="24" x14ac:dyDescent="0.55000000000000004">
      <c r="A182" s="181"/>
      <c r="B182" s="181"/>
      <c r="C182" s="181"/>
      <c r="D182" s="181"/>
      <c r="E182" s="181"/>
      <c r="F182" s="181"/>
      <c r="G182" s="181"/>
      <c r="H182" s="181"/>
      <c r="I182" s="181"/>
      <c r="J182" s="181"/>
      <c r="K182" s="492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</row>
    <row r="183" spans="1:22" ht="24" x14ac:dyDescent="0.55000000000000004">
      <c r="A183" s="181"/>
      <c r="B183" s="181"/>
      <c r="C183" s="181"/>
      <c r="D183" s="181"/>
      <c r="E183" s="181"/>
      <c r="F183" s="181"/>
      <c r="G183" s="181"/>
      <c r="H183" s="181"/>
      <c r="I183" s="181"/>
      <c r="J183" s="181"/>
      <c r="K183" s="492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</row>
    <row r="184" spans="1:22" ht="24" x14ac:dyDescent="0.55000000000000004">
      <c r="A184" s="181"/>
      <c r="B184" s="181"/>
      <c r="C184" s="181"/>
      <c r="D184" s="181"/>
      <c r="E184" s="181"/>
      <c r="F184" s="181"/>
      <c r="G184" s="181"/>
      <c r="H184" s="181"/>
      <c r="I184" s="181"/>
      <c r="J184" s="181"/>
      <c r="K184" s="492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</row>
    <row r="185" spans="1:22" ht="24" x14ac:dyDescent="0.55000000000000004">
      <c r="A185" s="181"/>
      <c r="B185" s="181"/>
      <c r="C185" s="181"/>
      <c r="D185" s="181"/>
      <c r="E185" s="181"/>
      <c r="F185" s="181"/>
      <c r="G185" s="181"/>
      <c r="H185" s="181"/>
      <c r="I185" s="181"/>
      <c r="J185" s="181"/>
      <c r="K185" s="492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</row>
    <row r="186" spans="1:22" ht="24" x14ac:dyDescent="0.55000000000000004">
      <c r="A186" s="181"/>
      <c r="B186" s="181"/>
      <c r="C186" s="181"/>
      <c r="D186" s="181"/>
      <c r="E186" s="181"/>
      <c r="F186" s="181"/>
      <c r="G186" s="181"/>
      <c r="H186" s="181"/>
      <c r="I186" s="181"/>
      <c r="J186" s="181"/>
      <c r="K186" s="492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</row>
    <row r="187" spans="1:22" ht="24" x14ac:dyDescent="0.55000000000000004">
      <c r="A187" s="181"/>
      <c r="B187" s="181"/>
      <c r="C187" s="181"/>
      <c r="D187" s="181"/>
      <c r="E187" s="181"/>
      <c r="F187" s="181"/>
      <c r="G187" s="181"/>
      <c r="H187" s="181"/>
      <c r="I187" s="181"/>
      <c r="J187" s="181"/>
      <c r="K187" s="492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</row>
    <row r="188" spans="1:22" ht="24" x14ac:dyDescent="0.55000000000000004">
      <c r="A188" s="181"/>
      <c r="B188" s="181"/>
      <c r="C188" s="181"/>
      <c r="D188" s="181"/>
      <c r="E188" s="181"/>
      <c r="F188" s="181"/>
      <c r="G188" s="181"/>
      <c r="H188" s="181"/>
      <c r="I188" s="181"/>
      <c r="J188" s="181"/>
      <c r="K188" s="492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</row>
    <row r="189" spans="1:22" ht="24" x14ac:dyDescent="0.55000000000000004">
      <c r="A189" s="181"/>
      <c r="B189" s="181"/>
      <c r="C189" s="181"/>
      <c r="D189" s="181"/>
      <c r="E189" s="181"/>
      <c r="F189" s="181"/>
      <c r="G189" s="181"/>
      <c r="H189" s="181"/>
      <c r="I189" s="181"/>
      <c r="J189" s="181"/>
      <c r="K189" s="492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</row>
    <row r="190" spans="1:22" ht="24" x14ac:dyDescent="0.55000000000000004">
      <c r="A190" s="181"/>
      <c r="B190" s="181"/>
      <c r="C190" s="181"/>
      <c r="D190" s="181"/>
      <c r="E190" s="181"/>
      <c r="F190" s="181"/>
      <c r="G190" s="181"/>
      <c r="H190" s="181"/>
      <c r="I190" s="181"/>
      <c r="J190" s="181"/>
      <c r="K190" s="492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</row>
    <row r="191" spans="1:22" ht="24" x14ac:dyDescent="0.55000000000000004">
      <c r="A191" s="181"/>
      <c r="B191" s="181"/>
      <c r="C191" s="181"/>
      <c r="D191" s="181"/>
      <c r="E191" s="181"/>
      <c r="F191" s="181"/>
      <c r="G191" s="181"/>
      <c r="H191" s="181"/>
      <c r="I191" s="181"/>
      <c r="J191" s="181"/>
      <c r="K191" s="492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</row>
    <row r="192" spans="1:22" ht="24" x14ac:dyDescent="0.55000000000000004">
      <c r="A192" s="181"/>
      <c r="B192" s="181"/>
      <c r="C192" s="181"/>
      <c r="D192" s="181"/>
      <c r="E192" s="181"/>
      <c r="F192" s="181"/>
      <c r="G192" s="181"/>
      <c r="H192" s="181"/>
      <c r="I192" s="181"/>
      <c r="J192" s="181"/>
      <c r="K192" s="492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</row>
    <row r="193" spans="1:22" ht="24" x14ac:dyDescent="0.55000000000000004">
      <c r="A193" s="181"/>
      <c r="B193" s="181"/>
      <c r="C193" s="181"/>
      <c r="D193" s="181"/>
      <c r="E193" s="181"/>
      <c r="F193" s="181"/>
      <c r="G193" s="181"/>
      <c r="H193" s="181"/>
      <c r="I193" s="181"/>
      <c r="J193" s="181"/>
      <c r="K193" s="492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</row>
    <row r="194" spans="1:22" ht="24" x14ac:dyDescent="0.55000000000000004">
      <c r="A194" s="181"/>
      <c r="B194" s="181"/>
      <c r="C194" s="181"/>
      <c r="D194" s="181"/>
      <c r="E194" s="181"/>
      <c r="F194" s="181"/>
      <c r="G194" s="181"/>
      <c r="H194" s="181"/>
      <c r="I194" s="181"/>
      <c r="J194" s="181"/>
      <c r="K194" s="492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</row>
    <row r="195" spans="1:22" ht="24" x14ac:dyDescent="0.55000000000000004">
      <c r="A195" s="181"/>
      <c r="B195" s="181"/>
      <c r="C195" s="181"/>
      <c r="D195" s="181"/>
      <c r="E195" s="181"/>
      <c r="F195" s="181"/>
      <c r="G195" s="181"/>
      <c r="H195" s="181"/>
      <c r="I195" s="181"/>
      <c r="J195" s="181"/>
      <c r="K195" s="492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</row>
    <row r="196" spans="1:22" ht="24" x14ac:dyDescent="0.55000000000000004">
      <c r="A196" s="181"/>
      <c r="B196" s="181"/>
      <c r="C196" s="181"/>
      <c r="D196" s="181"/>
      <c r="E196" s="181"/>
      <c r="F196" s="181"/>
      <c r="G196" s="181"/>
      <c r="H196" s="181"/>
      <c r="I196" s="181"/>
      <c r="J196" s="181"/>
      <c r="K196" s="492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</row>
    <row r="197" spans="1:22" ht="24" x14ac:dyDescent="0.55000000000000004">
      <c r="A197" s="181"/>
      <c r="B197" s="181"/>
      <c r="C197" s="181"/>
      <c r="D197" s="181"/>
      <c r="E197" s="181"/>
      <c r="F197" s="181"/>
      <c r="G197" s="181"/>
      <c r="H197" s="181"/>
      <c r="I197" s="181"/>
      <c r="J197" s="181"/>
      <c r="K197" s="492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</row>
    <row r="198" spans="1:22" ht="24" x14ac:dyDescent="0.55000000000000004">
      <c r="A198" s="181"/>
      <c r="B198" s="181"/>
      <c r="C198" s="181"/>
      <c r="D198" s="181"/>
      <c r="E198" s="181"/>
      <c r="F198" s="181"/>
      <c r="G198" s="181"/>
      <c r="H198" s="181"/>
      <c r="I198" s="181"/>
      <c r="J198" s="181"/>
      <c r="K198" s="492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</row>
    <row r="199" spans="1:22" ht="24" x14ac:dyDescent="0.55000000000000004">
      <c r="A199" s="181"/>
      <c r="B199" s="181"/>
      <c r="C199" s="181"/>
      <c r="D199" s="181"/>
      <c r="E199" s="181"/>
      <c r="F199" s="181"/>
      <c r="G199" s="181"/>
      <c r="H199" s="181"/>
      <c r="I199" s="181"/>
      <c r="J199" s="181"/>
      <c r="K199" s="492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</row>
    <row r="200" spans="1:22" ht="24" x14ac:dyDescent="0.55000000000000004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492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</row>
    <row r="201" spans="1:22" ht="24" x14ac:dyDescent="0.55000000000000004">
      <c r="A201" s="181"/>
      <c r="B201" s="181"/>
      <c r="C201" s="181"/>
      <c r="D201" s="181"/>
      <c r="E201" s="181"/>
      <c r="F201" s="181"/>
      <c r="G201" s="181"/>
      <c r="H201" s="181"/>
      <c r="I201" s="181"/>
      <c r="J201" s="181"/>
      <c r="K201" s="492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</row>
    <row r="202" spans="1:22" ht="24" x14ac:dyDescent="0.55000000000000004">
      <c r="A202" s="181"/>
      <c r="B202" s="181"/>
      <c r="C202" s="181"/>
      <c r="D202" s="181"/>
      <c r="E202" s="181"/>
      <c r="F202" s="181"/>
      <c r="G202" s="181"/>
      <c r="H202" s="181"/>
      <c r="I202" s="181"/>
      <c r="J202" s="181"/>
      <c r="K202" s="492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</row>
    <row r="203" spans="1:22" ht="24" x14ac:dyDescent="0.55000000000000004">
      <c r="A203" s="181"/>
      <c r="B203" s="181"/>
      <c r="C203" s="181"/>
      <c r="D203" s="181"/>
      <c r="E203" s="181"/>
      <c r="F203" s="181"/>
      <c r="G203" s="181"/>
      <c r="H203" s="181"/>
      <c r="I203" s="181"/>
      <c r="J203" s="181"/>
      <c r="K203" s="492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</row>
    <row r="204" spans="1:22" ht="24" x14ac:dyDescent="0.55000000000000004">
      <c r="A204" s="181"/>
      <c r="B204" s="181"/>
      <c r="C204" s="181"/>
      <c r="D204" s="181"/>
      <c r="E204" s="181"/>
      <c r="F204" s="181"/>
      <c r="G204" s="181"/>
      <c r="H204" s="181"/>
      <c r="I204" s="181"/>
      <c r="J204" s="181"/>
      <c r="K204" s="492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</row>
    <row r="205" spans="1:22" ht="24" x14ac:dyDescent="0.55000000000000004">
      <c r="A205" s="181"/>
      <c r="B205" s="181"/>
      <c r="C205" s="181"/>
      <c r="D205" s="181"/>
      <c r="E205" s="181"/>
      <c r="F205" s="181"/>
      <c r="G205" s="181"/>
      <c r="H205" s="181"/>
      <c r="I205" s="181"/>
      <c r="J205" s="181"/>
      <c r="K205" s="492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</row>
    <row r="206" spans="1:22" ht="24" x14ac:dyDescent="0.55000000000000004">
      <c r="A206" s="181"/>
      <c r="B206" s="181"/>
      <c r="C206" s="181"/>
      <c r="D206" s="181"/>
      <c r="E206" s="181"/>
      <c r="F206" s="181"/>
      <c r="G206" s="181"/>
      <c r="H206" s="181"/>
      <c r="I206" s="181"/>
      <c r="J206" s="181"/>
      <c r="K206" s="492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</row>
    <row r="207" spans="1:22" ht="24" x14ac:dyDescent="0.55000000000000004">
      <c r="A207" s="181"/>
      <c r="B207" s="181"/>
      <c r="C207" s="181"/>
      <c r="D207" s="181"/>
      <c r="E207" s="181"/>
      <c r="F207" s="181"/>
      <c r="G207" s="181"/>
      <c r="H207" s="181"/>
      <c r="I207" s="181"/>
      <c r="J207" s="181"/>
      <c r="K207" s="492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</row>
    <row r="208" spans="1:22" ht="24" x14ac:dyDescent="0.55000000000000004">
      <c r="A208" s="181"/>
      <c r="B208" s="181"/>
      <c r="C208" s="181"/>
      <c r="D208" s="181"/>
      <c r="E208" s="181"/>
      <c r="F208" s="181"/>
      <c r="G208" s="181"/>
      <c r="H208" s="181"/>
      <c r="I208" s="181"/>
      <c r="J208" s="181"/>
      <c r="K208" s="492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</row>
    <row r="209" spans="1:22" ht="24" x14ac:dyDescent="0.55000000000000004">
      <c r="A209" s="181"/>
      <c r="B209" s="181"/>
      <c r="C209" s="181"/>
      <c r="D209" s="181"/>
      <c r="E209" s="181"/>
      <c r="F209" s="181"/>
      <c r="G209" s="181"/>
      <c r="H209" s="181"/>
      <c r="I209" s="181"/>
      <c r="J209" s="181"/>
      <c r="K209" s="492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</row>
    <row r="210" spans="1:22" ht="24" x14ac:dyDescent="0.55000000000000004">
      <c r="A210" s="181"/>
      <c r="B210" s="181"/>
      <c r="C210" s="181"/>
      <c r="D210" s="181"/>
      <c r="E210" s="181"/>
      <c r="F210" s="181"/>
      <c r="G210" s="181"/>
      <c r="H210" s="181"/>
      <c r="I210" s="181"/>
      <c r="J210" s="181"/>
      <c r="K210" s="492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</row>
    <row r="211" spans="1:22" ht="24" x14ac:dyDescent="0.55000000000000004">
      <c r="A211" s="181"/>
      <c r="B211" s="181"/>
      <c r="C211" s="181"/>
      <c r="D211" s="181"/>
      <c r="E211" s="181"/>
      <c r="F211" s="181"/>
      <c r="G211" s="181"/>
      <c r="H211" s="181"/>
      <c r="I211" s="181"/>
      <c r="J211" s="181"/>
      <c r="K211" s="492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</row>
    <row r="212" spans="1:22" ht="24" x14ac:dyDescent="0.55000000000000004">
      <c r="A212" s="181"/>
      <c r="B212" s="181"/>
      <c r="C212" s="181"/>
      <c r="D212" s="181"/>
      <c r="E212" s="181"/>
      <c r="F212" s="181"/>
      <c r="G212" s="181"/>
      <c r="H212" s="181"/>
      <c r="I212" s="181"/>
      <c r="J212" s="181"/>
      <c r="K212" s="492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</row>
    <row r="213" spans="1:22" ht="24" x14ac:dyDescent="0.55000000000000004">
      <c r="A213" s="181"/>
      <c r="B213" s="181"/>
      <c r="C213" s="181"/>
      <c r="D213" s="181"/>
      <c r="E213" s="181"/>
      <c r="F213" s="181"/>
      <c r="G213" s="181"/>
      <c r="H213" s="181"/>
      <c r="I213" s="181"/>
      <c r="J213" s="181"/>
      <c r="K213" s="492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</row>
    <row r="214" spans="1:22" ht="24" x14ac:dyDescent="0.55000000000000004">
      <c r="A214" s="181"/>
      <c r="B214" s="181"/>
      <c r="C214" s="181"/>
      <c r="D214" s="181"/>
      <c r="E214" s="181"/>
      <c r="F214" s="181"/>
      <c r="G214" s="181"/>
      <c r="H214" s="181"/>
      <c r="I214" s="181"/>
      <c r="J214" s="181"/>
      <c r="K214" s="492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</row>
    <row r="215" spans="1:22" ht="24" x14ac:dyDescent="0.55000000000000004">
      <c r="A215" s="181"/>
      <c r="B215" s="181"/>
      <c r="C215" s="181"/>
      <c r="D215" s="181"/>
      <c r="E215" s="181"/>
      <c r="F215" s="181"/>
      <c r="G215" s="181"/>
      <c r="H215" s="181"/>
      <c r="I215" s="181"/>
      <c r="J215" s="181"/>
      <c r="K215" s="492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</row>
    <row r="216" spans="1:22" ht="24" x14ac:dyDescent="0.55000000000000004">
      <c r="A216" s="181"/>
      <c r="B216" s="181"/>
      <c r="C216" s="181"/>
      <c r="D216" s="181"/>
      <c r="E216" s="181"/>
      <c r="F216" s="181"/>
      <c r="G216" s="181"/>
      <c r="H216" s="181"/>
      <c r="I216" s="181"/>
      <c r="J216" s="181"/>
      <c r="K216" s="492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</row>
    <row r="217" spans="1:22" ht="24" x14ac:dyDescent="0.55000000000000004">
      <c r="A217" s="181"/>
      <c r="B217" s="181"/>
      <c r="C217" s="181"/>
      <c r="D217" s="181"/>
      <c r="E217" s="181"/>
      <c r="F217" s="181"/>
      <c r="G217" s="181"/>
      <c r="H217" s="181"/>
      <c r="I217" s="181"/>
      <c r="J217" s="181"/>
      <c r="K217" s="492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</row>
    <row r="218" spans="1:22" ht="24" x14ac:dyDescent="0.55000000000000004">
      <c r="A218" s="181"/>
      <c r="B218" s="181"/>
      <c r="C218" s="181"/>
      <c r="D218" s="181"/>
      <c r="E218" s="181"/>
      <c r="F218" s="181"/>
      <c r="G218" s="181"/>
      <c r="H218" s="181"/>
      <c r="I218" s="181"/>
      <c r="J218" s="181"/>
      <c r="K218" s="492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</row>
    <row r="219" spans="1:22" ht="24" x14ac:dyDescent="0.55000000000000004">
      <c r="A219" s="181"/>
      <c r="B219" s="181"/>
      <c r="C219" s="181"/>
      <c r="D219" s="181"/>
      <c r="E219" s="181"/>
      <c r="F219" s="181"/>
      <c r="G219" s="181"/>
      <c r="H219" s="181"/>
      <c r="I219" s="181"/>
      <c r="J219" s="181"/>
      <c r="K219" s="492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</row>
    <row r="220" spans="1:22" ht="24" x14ac:dyDescent="0.55000000000000004">
      <c r="A220" s="181"/>
      <c r="B220" s="181"/>
      <c r="C220" s="181"/>
      <c r="D220" s="181"/>
      <c r="E220" s="181"/>
      <c r="F220" s="181"/>
      <c r="G220" s="181"/>
      <c r="H220" s="181"/>
      <c r="I220" s="181"/>
      <c r="J220" s="181"/>
      <c r="K220" s="492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</row>
    <row r="221" spans="1:22" ht="24" x14ac:dyDescent="0.55000000000000004">
      <c r="A221" s="181"/>
      <c r="B221" s="181"/>
      <c r="C221" s="181"/>
      <c r="D221" s="181"/>
      <c r="E221" s="181"/>
      <c r="F221" s="181"/>
      <c r="G221" s="181"/>
      <c r="H221" s="181"/>
      <c r="I221" s="181"/>
      <c r="J221" s="181"/>
      <c r="K221" s="492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</row>
    <row r="222" spans="1:22" ht="24" x14ac:dyDescent="0.55000000000000004">
      <c r="A222" s="181"/>
      <c r="B222" s="181"/>
      <c r="C222" s="181"/>
      <c r="D222" s="181"/>
      <c r="E222" s="181"/>
      <c r="F222" s="181"/>
      <c r="G222" s="181"/>
      <c r="H222" s="181"/>
      <c r="I222" s="181"/>
      <c r="J222" s="181"/>
      <c r="K222" s="492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</row>
    <row r="223" spans="1:22" ht="24" x14ac:dyDescent="0.55000000000000004">
      <c r="A223" s="181"/>
      <c r="B223" s="181"/>
      <c r="C223" s="181"/>
      <c r="D223" s="181"/>
      <c r="E223" s="181"/>
      <c r="F223" s="181"/>
      <c r="G223" s="181"/>
      <c r="H223" s="181"/>
      <c r="I223" s="181"/>
      <c r="J223" s="181"/>
      <c r="K223" s="492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</row>
    <row r="224" spans="1:22" ht="24" x14ac:dyDescent="0.55000000000000004">
      <c r="A224" s="181"/>
      <c r="B224" s="181"/>
      <c r="C224" s="181"/>
      <c r="D224" s="181"/>
      <c r="E224" s="181"/>
      <c r="F224" s="181"/>
      <c r="G224" s="181"/>
      <c r="H224" s="181"/>
      <c r="I224" s="181"/>
      <c r="J224" s="181"/>
      <c r="K224" s="492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</row>
    <row r="225" spans="1:22" ht="24" x14ac:dyDescent="0.55000000000000004">
      <c r="A225" s="181"/>
      <c r="B225" s="181"/>
      <c r="C225" s="181"/>
      <c r="D225" s="181"/>
      <c r="E225" s="181"/>
      <c r="F225" s="181"/>
      <c r="G225" s="181"/>
      <c r="H225" s="181"/>
      <c r="I225" s="181"/>
      <c r="J225" s="181"/>
      <c r="K225" s="492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</row>
    <row r="226" spans="1:22" ht="24" x14ac:dyDescent="0.55000000000000004">
      <c r="A226" s="181"/>
      <c r="B226" s="181"/>
      <c r="C226" s="181"/>
      <c r="D226" s="181"/>
      <c r="E226" s="181"/>
      <c r="F226" s="181"/>
      <c r="G226" s="181"/>
      <c r="H226" s="181"/>
      <c r="I226" s="181"/>
      <c r="J226" s="181"/>
      <c r="K226" s="492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</row>
    <row r="227" spans="1:22" ht="24" x14ac:dyDescent="0.55000000000000004">
      <c r="A227" s="181"/>
      <c r="B227" s="181"/>
      <c r="C227" s="181"/>
      <c r="D227" s="181"/>
      <c r="E227" s="181"/>
      <c r="F227" s="181"/>
      <c r="G227" s="181"/>
      <c r="H227" s="181"/>
      <c r="I227" s="181"/>
      <c r="J227" s="181"/>
      <c r="K227" s="492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</row>
    <row r="228" spans="1:22" ht="24" x14ac:dyDescent="0.55000000000000004">
      <c r="A228" s="181"/>
      <c r="B228" s="181"/>
      <c r="C228" s="181"/>
      <c r="D228" s="181"/>
      <c r="E228" s="181"/>
      <c r="F228" s="181"/>
      <c r="G228" s="181"/>
      <c r="H228" s="181"/>
      <c r="I228" s="181"/>
      <c r="J228" s="181"/>
      <c r="K228" s="492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</row>
    <row r="229" spans="1:22" ht="24" x14ac:dyDescent="0.55000000000000004">
      <c r="A229" s="181"/>
      <c r="B229" s="181"/>
      <c r="C229" s="181"/>
      <c r="D229" s="181"/>
      <c r="E229" s="181"/>
      <c r="F229" s="181"/>
      <c r="G229" s="181"/>
      <c r="H229" s="181"/>
      <c r="I229" s="181"/>
      <c r="J229" s="181"/>
      <c r="K229" s="492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</row>
    <row r="230" spans="1:22" ht="24" x14ac:dyDescent="0.55000000000000004">
      <c r="A230" s="181"/>
      <c r="B230" s="181"/>
      <c r="C230" s="181"/>
      <c r="D230" s="181"/>
      <c r="E230" s="181"/>
      <c r="F230" s="181"/>
      <c r="G230" s="181"/>
      <c r="H230" s="181"/>
      <c r="I230" s="181"/>
      <c r="J230" s="181"/>
      <c r="K230" s="492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</row>
    <row r="231" spans="1:22" ht="24" x14ac:dyDescent="0.55000000000000004">
      <c r="A231" s="181"/>
      <c r="B231" s="181"/>
      <c r="C231" s="181"/>
      <c r="D231" s="181"/>
      <c r="E231" s="181"/>
      <c r="F231" s="181"/>
      <c r="G231" s="181"/>
      <c r="H231" s="181"/>
      <c r="I231" s="181"/>
      <c r="J231" s="181"/>
      <c r="K231" s="492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</row>
    <row r="232" spans="1:22" ht="24" x14ac:dyDescent="0.55000000000000004">
      <c r="A232" s="181"/>
      <c r="B232" s="181"/>
      <c r="C232" s="181"/>
      <c r="D232" s="181"/>
      <c r="E232" s="181"/>
      <c r="F232" s="181"/>
      <c r="G232" s="181"/>
      <c r="H232" s="181"/>
      <c r="I232" s="181"/>
      <c r="J232" s="181"/>
      <c r="K232" s="492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</row>
    <row r="233" spans="1:22" ht="24" x14ac:dyDescent="0.55000000000000004">
      <c r="A233" s="181"/>
      <c r="B233" s="181"/>
      <c r="C233" s="181"/>
      <c r="D233" s="181"/>
      <c r="E233" s="181"/>
      <c r="F233" s="181"/>
      <c r="G233" s="181"/>
      <c r="H233" s="181"/>
      <c r="I233" s="181"/>
      <c r="J233" s="181"/>
      <c r="K233" s="492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</row>
    <row r="234" spans="1:22" ht="24" x14ac:dyDescent="0.55000000000000004">
      <c r="A234" s="181"/>
      <c r="B234" s="181"/>
      <c r="C234" s="181"/>
      <c r="D234" s="181"/>
      <c r="E234" s="181"/>
      <c r="F234" s="181"/>
      <c r="G234" s="181"/>
      <c r="H234" s="181"/>
      <c r="I234" s="181"/>
      <c r="J234" s="181"/>
      <c r="K234" s="492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</row>
    <row r="235" spans="1:22" ht="24" x14ac:dyDescent="0.55000000000000004">
      <c r="A235" s="181"/>
      <c r="B235" s="181"/>
      <c r="C235" s="181"/>
      <c r="D235" s="181"/>
      <c r="E235" s="181"/>
      <c r="F235" s="181"/>
      <c r="G235" s="181"/>
      <c r="H235" s="181"/>
      <c r="I235" s="181"/>
      <c r="J235" s="181"/>
      <c r="K235" s="492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</row>
    <row r="236" spans="1:22" ht="24" x14ac:dyDescent="0.55000000000000004">
      <c r="A236" s="181"/>
      <c r="B236" s="181"/>
      <c r="C236" s="181"/>
      <c r="D236" s="181"/>
      <c r="E236" s="181"/>
      <c r="F236" s="181"/>
      <c r="G236" s="181"/>
      <c r="H236" s="181"/>
      <c r="I236" s="181"/>
      <c r="J236" s="181"/>
      <c r="K236" s="492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</row>
    <row r="237" spans="1:22" ht="24" x14ac:dyDescent="0.55000000000000004">
      <c r="A237" s="181"/>
      <c r="B237" s="181"/>
      <c r="C237" s="181"/>
      <c r="D237" s="181"/>
      <c r="E237" s="181"/>
      <c r="F237" s="181"/>
      <c r="G237" s="181"/>
      <c r="H237" s="181"/>
      <c r="I237" s="181"/>
      <c r="J237" s="181"/>
      <c r="K237" s="492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</row>
    <row r="238" spans="1:22" ht="24" x14ac:dyDescent="0.55000000000000004">
      <c r="A238" s="181"/>
      <c r="B238" s="181"/>
      <c r="C238" s="181"/>
      <c r="D238" s="181"/>
      <c r="E238" s="181"/>
      <c r="F238" s="181"/>
      <c r="G238" s="181"/>
      <c r="H238" s="181"/>
      <c r="I238" s="181"/>
      <c r="J238" s="181"/>
      <c r="K238" s="492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</row>
    <row r="239" spans="1:22" ht="24" x14ac:dyDescent="0.55000000000000004">
      <c r="A239" s="181"/>
      <c r="B239" s="181"/>
      <c r="C239" s="181"/>
      <c r="D239" s="181"/>
      <c r="E239" s="181"/>
      <c r="F239" s="181"/>
      <c r="G239" s="181"/>
      <c r="H239" s="181"/>
      <c r="I239" s="181"/>
      <c r="J239" s="181"/>
      <c r="K239" s="492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</row>
    <row r="240" spans="1:22" ht="24" x14ac:dyDescent="0.55000000000000004">
      <c r="A240" s="181"/>
      <c r="B240" s="181"/>
      <c r="C240" s="181"/>
      <c r="D240" s="181"/>
      <c r="E240" s="181"/>
      <c r="F240" s="181"/>
      <c r="G240" s="181"/>
      <c r="H240" s="181"/>
      <c r="I240" s="181"/>
      <c r="J240" s="181"/>
      <c r="K240" s="492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</row>
    <row r="241" spans="1:22" ht="24" x14ac:dyDescent="0.55000000000000004">
      <c r="A241" s="181"/>
      <c r="B241" s="181"/>
      <c r="C241" s="181"/>
      <c r="D241" s="181"/>
      <c r="E241" s="181"/>
      <c r="F241" s="181"/>
      <c r="G241" s="181"/>
      <c r="H241" s="181"/>
      <c r="I241" s="181"/>
      <c r="J241" s="181"/>
      <c r="K241" s="492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</row>
    <row r="242" spans="1:22" ht="24" x14ac:dyDescent="0.55000000000000004">
      <c r="A242" s="181"/>
      <c r="B242" s="181"/>
      <c r="C242" s="181"/>
      <c r="D242" s="181"/>
      <c r="E242" s="181"/>
      <c r="F242" s="181"/>
      <c r="G242" s="181"/>
      <c r="H242" s="181"/>
      <c r="I242" s="181"/>
      <c r="J242" s="181"/>
      <c r="K242" s="492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</row>
    <row r="243" spans="1:22" ht="24" x14ac:dyDescent="0.55000000000000004">
      <c r="A243" s="181"/>
      <c r="B243" s="181"/>
      <c r="C243" s="181"/>
      <c r="D243" s="181"/>
      <c r="E243" s="181"/>
      <c r="F243" s="181"/>
      <c r="G243" s="181"/>
      <c r="H243" s="181"/>
      <c r="I243" s="181"/>
      <c r="J243" s="181"/>
      <c r="K243" s="492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</row>
    <row r="244" spans="1:22" ht="24" x14ac:dyDescent="0.55000000000000004">
      <c r="A244" s="181"/>
      <c r="B244" s="181"/>
      <c r="C244" s="181"/>
      <c r="D244" s="181"/>
      <c r="E244" s="181"/>
      <c r="F244" s="181"/>
      <c r="G244" s="181"/>
      <c r="H244" s="181"/>
      <c r="I244" s="181"/>
      <c r="J244" s="181"/>
      <c r="K244" s="492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</row>
    <row r="245" spans="1:22" ht="24" x14ac:dyDescent="0.55000000000000004">
      <c r="A245" s="181"/>
      <c r="B245" s="181"/>
      <c r="C245" s="181"/>
      <c r="D245" s="181"/>
      <c r="E245" s="181"/>
      <c r="F245" s="181"/>
      <c r="G245" s="181"/>
      <c r="H245" s="181"/>
      <c r="I245" s="181"/>
      <c r="J245" s="181"/>
      <c r="K245" s="492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</row>
    <row r="246" spans="1:22" ht="24" x14ac:dyDescent="0.55000000000000004">
      <c r="A246" s="181"/>
      <c r="B246" s="181"/>
      <c r="C246" s="181"/>
      <c r="D246" s="181"/>
      <c r="E246" s="181"/>
      <c r="F246" s="181"/>
      <c r="G246" s="181"/>
      <c r="H246" s="181"/>
      <c r="I246" s="181"/>
      <c r="J246" s="181"/>
      <c r="K246" s="492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</row>
    <row r="247" spans="1:22" ht="24" x14ac:dyDescent="0.55000000000000004">
      <c r="A247" s="181"/>
      <c r="B247" s="181"/>
      <c r="C247" s="181"/>
      <c r="D247" s="181"/>
      <c r="E247" s="181"/>
      <c r="F247" s="181"/>
      <c r="G247" s="181"/>
      <c r="H247" s="181"/>
      <c r="I247" s="181"/>
      <c r="J247" s="181"/>
      <c r="K247" s="492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</row>
    <row r="248" spans="1:22" ht="24" x14ac:dyDescent="0.55000000000000004">
      <c r="A248" s="181"/>
      <c r="B248" s="181"/>
      <c r="C248" s="181"/>
      <c r="D248" s="181"/>
      <c r="E248" s="181"/>
      <c r="F248" s="181"/>
      <c r="G248" s="181"/>
      <c r="H248" s="181"/>
      <c r="I248" s="181"/>
      <c r="J248" s="181"/>
      <c r="K248" s="492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</row>
    <row r="249" spans="1:22" ht="24" x14ac:dyDescent="0.55000000000000004">
      <c r="A249" s="181"/>
      <c r="B249" s="181"/>
      <c r="C249" s="181"/>
      <c r="D249" s="181"/>
      <c r="E249" s="181"/>
      <c r="F249" s="181"/>
      <c r="G249" s="181"/>
      <c r="H249" s="181"/>
      <c r="I249" s="181"/>
      <c r="J249" s="181"/>
      <c r="K249" s="492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</row>
    <row r="250" spans="1:22" ht="24" x14ac:dyDescent="0.55000000000000004">
      <c r="A250" s="181"/>
      <c r="B250" s="181"/>
      <c r="C250" s="181"/>
      <c r="D250" s="181"/>
      <c r="E250" s="181"/>
      <c r="F250" s="181"/>
      <c r="G250" s="181"/>
      <c r="H250" s="181"/>
      <c r="I250" s="181"/>
      <c r="J250" s="181"/>
      <c r="K250" s="492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</row>
    <row r="251" spans="1:22" ht="24" x14ac:dyDescent="0.55000000000000004">
      <c r="A251" s="181"/>
      <c r="B251" s="181"/>
      <c r="C251" s="181"/>
      <c r="D251" s="181"/>
      <c r="E251" s="181"/>
      <c r="F251" s="181"/>
      <c r="G251" s="181"/>
      <c r="H251" s="181"/>
      <c r="I251" s="181"/>
      <c r="J251" s="181"/>
      <c r="K251" s="492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</row>
    <row r="252" spans="1:22" ht="24" x14ac:dyDescent="0.55000000000000004">
      <c r="A252" s="181"/>
      <c r="B252" s="181"/>
      <c r="C252" s="181"/>
      <c r="D252" s="181"/>
      <c r="E252" s="181"/>
      <c r="F252" s="181"/>
      <c r="G252" s="181"/>
      <c r="H252" s="181"/>
      <c r="I252" s="181"/>
      <c r="J252" s="181"/>
      <c r="K252" s="492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</row>
    <row r="253" spans="1:22" ht="24" x14ac:dyDescent="0.55000000000000004">
      <c r="A253" s="181"/>
      <c r="B253" s="181"/>
      <c r="C253" s="181"/>
      <c r="D253" s="181"/>
      <c r="E253" s="181"/>
      <c r="F253" s="181"/>
      <c r="G253" s="181"/>
      <c r="H253" s="181"/>
      <c r="I253" s="181"/>
      <c r="J253" s="181"/>
      <c r="K253" s="492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</row>
    <row r="254" spans="1:22" ht="24" x14ac:dyDescent="0.55000000000000004">
      <c r="A254" s="181"/>
      <c r="B254" s="181"/>
      <c r="C254" s="181"/>
      <c r="D254" s="181"/>
      <c r="E254" s="181"/>
      <c r="F254" s="181"/>
      <c r="G254" s="181"/>
      <c r="H254" s="181"/>
      <c r="I254" s="181"/>
      <c r="J254" s="181"/>
      <c r="K254" s="492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</row>
    <row r="255" spans="1:22" ht="24" x14ac:dyDescent="0.55000000000000004">
      <c r="A255" s="181"/>
      <c r="B255" s="181"/>
      <c r="C255" s="181"/>
      <c r="D255" s="181"/>
      <c r="E255" s="181"/>
      <c r="F255" s="181"/>
      <c r="G255" s="181"/>
      <c r="H255" s="181"/>
      <c r="I255" s="181"/>
      <c r="J255" s="181"/>
      <c r="K255" s="492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</row>
    <row r="256" spans="1:22" ht="24" x14ac:dyDescent="0.55000000000000004">
      <c r="A256" s="181"/>
      <c r="B256" s="181"/>
      <c r="C256" s="181"/>
      <c r="D256" s="181"/>
      <c r="E256" s="181"/>
      <c r="F256" s="181"/>
      <c r="G256" s="181"/>
      <c r="H256" s="181"/>
      <c r="I256" s="181"/>
      <c r="J256" s="181"/>
      <c r="K256" s="492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</row>
    <row r="257" spans="1:22" ht="24" x14ac:dyDescent="0.55000000000000004">
      <c r="A257" s="181"/>
      <c r="B257" s="181"/>
      <c r="C257" s="181"/>
      <c r="D257" s="181"/>
      <c r="E257" s="181"/>
      <c r="F257" s="181"/>
      <c r="G257" s="181"/>
      <c r="H257" s="181"/>
      <c r="I257" s="181"/>
      <c r="J257" s="181"/>
      <c r="K257" s="492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</row>
    <row r="258" spans="1:22" ht="24" x14ac:dyDescent="0.55000000000000004">
      <c r="A258" s="181"/>
      <c r="B258" s="181"/>
      <c r="C258" s="181"/>
      <c r="D258" s="181"/>
      <c r="E258" s="181"/>
      <c r="F258" s="181"/>
      <c r="G258" s="181"/>
      <c r="H258" s="181"/>
      <c r="I258" s="181"/>
      <c r="J258" s="181"/>
      <c r="K258" s="492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</row>
    <row r="259" spans="1:22" ht="24" x14ac:dyDescent="0.55000000000000004">
      <c r="A259" s="181"/>
      <c r="B259" s="181"/>
      <c r="C259" s="181"/>
      <c r="D259" s="181"/>
      <c r="E259" s="181"/>
      <c r="F259" s="181"/>
      <c r="G259" s="181"/>
      <c r="H259" s="181"/>
      <c r="I259" s="181"/>
      <c r="J259" s="181"/>
      <c r="K259" s="492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</row>
    <row r="260" spans="1:22" ht="24" x14ac:dyDescent="0.55000000000000004">
      <c r="A260" s="181"/>
      <c r="B260" s="181"/>
      <c r="C260" s="181"/>
      <c r="D260" s="181"/>
      <c r="E260" s="181"/>
      <c r="F260" s="181"/>
      <c r="G260" s="181"/>
      <c r="H260" s="181"/>
      <c r="I260" s="181"/>
      <c r="J260" s="181"/>
      <c r="K260" s="492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</row>
    <row r="261" spans="1:22" ht="24" x14ac:dyDescent="0.55000000000000004">
      <c r="A261" s="181"/>
      <c r="B261" s="181"/>
      <c r="C261" s="181"/>
      <c r="D261" s="181"/>
      <c r="E261" s="181"/>
      <c r="F261" s="181"/>
      <c r="G261" s="181"/>
      <c r="H261" s="181"/>
      <c r="I261" s="181"/>
      <c r="J261" s="181"/>
      <c r="K261" s="492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</row>
    <row r="262" spans="1:22" ht="24" x14ac:dyDescent="0.55000000000000004">
      <c r="A262" s="181"/>
      <c r="B262" s="181"/>
      <c r="C262" s="181"/>
      <c r="D262" s="181"/>
      <c r="E262" s="181"/>
      <c r="F262" s="181"/>
      <c r="G262" s="181"/>
      <c r="H262" s="181"/>
      <c r="I262" s="181"/>
      <c r="J262" s="181"/>
      <c r="K262" s="492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</row>
    <row r="263" spans="1:22" ht="24" x14ac:dyDescent="0.55000000000000004">
      <c r="A263" s="181"/>
      <c r="B263" s="181"/>
      <c r="C263" s="181"/>
      <c r="D263" s="181"/>
      <c r="E263" s="181"/>
      <c r="F263" s="181"/>
      <c r="G263" s="181"/>
      <c r="H263" s="181"/>
      <c r="I263" s="181"/>
      <c r="J263" s="181"/>
      <c r="K263" s="492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</row>
    <row r="264" spans="1:22" ht="24" x14ac:dyDescent="0.55000000000000004">
      <c r="A264" s="181"/>
      <c r="B264" s="181"/>
      <c r="C264" s="181"/>
      <c r="D264" s="181"/>
      <c r="E264" s="181"/>
      <c r="F264" s="181"/>
      <c r="G264" s="181"/>
      <c r="H264" s="181"/>
      <c r="I264" s="181"/>
      <c r="J264" s="181"/>
      <c r="K264" s="492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</row>
    <row r="265" spans="1:22" ht="24" x14ac:dyDescent="0.55000000000000004">
      <c r="A265" s="181"/>
      <c r="B265" s="181"/>
      <c r="C265" s="181"/>
      <c r="D265" s="181"/>
      <c r="E265" s="181"/>
      <c r="F265" s="181"/>
      <c r="G265" s="181"/>
      <c r="H265" s="181"/>
      <c r="I265" s="181"/>
      <c r="J265" s="181"/>
      <c r="K265" s="492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</row>
    <row r="266" spans="1:22" ht="24" x14ac:dyDescent="0.55000000000000004">
      <c r="A266" s="181"/>
      <c r="B266" s="181"/>
      <c r="C266" s="181"/>
      <c r="D266" s="181"/>
      <c r="E266" s="181"/>
      <c r="F266" s="181"/>
      <c r="G266" s="181"/>
      <c r="H266" s="181"/>
      <c r="I266" s="181"/>
      <c r="J266" s="181"/>
      <c r="K266" s="492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</row>
    <row r="267" spans="1:22" ht="24" x14ac:dyDescent="0.55000000000000004">
      <c r="A267" s="181"/>
      <c r="B267" s="181"/>
      <c r="C267" s="181"/>
      <c r="D267" s="181"/>
      <c r="E267" s="181"/>
      <c r="F267" s="181"/>
      <c r="G267" s="181"/>
      <c r="H267" s="181"/>
      <c r="I267" s="181"/>
      <c r="J267" s="181"/>
      <c r="K267" s="492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</row>
    <row r="268" spans="1:22" ht="24" x14ac:dyDescent="0.55000000000000004">
      <c r="A268" s="181"/>
      <c r="B268" s="181"/>
      <c r="C268" s="181"/>
      <c r="D268" s="181"/>
      <c r="E268" s="181"/>
      <c r="F268" s="181"/>
      <c r="G268" s="181"/>
      <c r="H268" s="181"/>
      <c r="I268" s="181"/>
      <c r="J268" s="181"/>
      <c r="K268" s="492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</row>
    <row r="269" spans="1:22" ht="24" x14ac:dyDescent="0.55000000000000004">
      <c r="A269" s="181"/>
      <c r="B269" s="181"/>
      <c r="C269" s="181"/>
      <c r="D269" s="181"/>
      <c r="E269" s="181"/>
      <c r="F269" s="181"/>
      <c r="G269" s="181"/>
      <c r="H269" s="181"/>
      <c r="I269" s="181"/>
      <c r="J269" s="181"/>
      <c r="K269" s="492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</row>
    <row r="270" spans="1:22" ht="24" x14ac:dyDescent="0.55000000000000004">
      <c r="A270" s="181"/>
      <c r="B270" s="181"/>
      <c r="C270" s="181"/>
      <c r="D270" s="181"/>
      <c r="E270" s="181"/>
      <c r="F270" s="181"/>
      <c r="G270" s="181"/>
      <c r="H270" s="181"/>
      <c r="I270" s="181"/>
      <c r="J270" s="181"/>
      <c r="K270" s="492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</row>
    <row r="271" spans="1:22" ht="24" x14ac:dyDescent="0.55000000000000004">
      <c r="A271" s="181"/>
      <c r="B271" s="181"/>
      <c r="C271" s="181"/>
      <c r="D271" s="181"/>
      <c r="E271" s="181"/>
      <c r="F271" s="181"/>
      <c r="G271" s="181"/>
      <c r="H271" s="181"/>
      <c r="I271" s="181"/>
      <c r="J271" s="181"/>
      <c r="K271" s="492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</row>
    <row r="272" spans="1:22" ht="24" x14ac:dyDescent="0.55000000000000004">
      <c r="A272" s="181"/>
      <c r="B272" s="181"/>
      <c r="C272" s="181"/>
      <c r="D272" s="181"/>
      <c r="E272" s="181"/>
      <c r="F272" s="181"/>
      <c r="G272" s="181"/>
      <c r="H272" s="181"/>
      <c r="I272" s="181"/>
      <c r="J272" s="181"/>
      <c r="K272" s="492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</row>
    <row r="273" spans="1:22" ht="24" x14ac:dyDescent="0.55000000000000004">
      <c r="A273" s="181"/>
      <c r="B273" s="181"/>
      <c r="C273" s="181"/>
      <c r="D273" s="181"/>
      <c r="E273" s="181"/>
      <c r="F273" s="181"/>
      <c r="G273" s="181"/>
      <c r="H273" s="181"/>
      <c r="I273" s="181"/>
      <c r="J273" s="181"/>
      <c r="K273" s="492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</row>
    <row r="274" spans="1:22" ht="24" x14ac:dyDescent="0.55000000000000004">
      <c r="A274" s="181"/>
      <c r="B274" s="181"/>
      <c r="C274" s="181"/>
      <c r="D274" s="181"/>
      <c r="E274" s="181"/>
      <c r="F274" s="181"/>
      <c r="G274" s="181"/>
      <c r="H274" s="181"/>
      <c r="I274" s="181"/>
      <c r="J274" s="181"/>
      <c r="K274" s="492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</row>
    <row r="275" spans="1:22" ht="24" x14ac:dyDescent="0.55000000000000004">
      <c r="A275" s="181"/>
      <c r="B275" s="181"/>
      <c r="C275" s="181"/>
      <c r="D275" s="181"/>
      <c r="E275" s="181"/>
      <c r="F275" s="181"/>
      <c r="G275" s="181"/>
      <c r="H275" s="181"/>
      <c r="I275" s="181"/>
      <c r="J275" s="181"/>
      <c r="K275" s="492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</row>
    <row r="276" spans="1:22" ht="24" x14ac:dyDescent="0.55000000000000004">
      <c r="A276" s="181"/>
      <c r="B276" s="181"/>
      <c r="C276" s="181"/>
      <c r="D276" s="181"/>
      <c r="E276" s="181"/>
      <c r="F276" s="181"/>
      <c r="G276" s="181"/>
      <c r="H276" s="181"/>
      <c r="I276" s="181"/>
      <c r="J276" s="181"/>
      <c r="K276" s="492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</row>
    <row r="277" spans="1:22" ht="24" x14ac:dyDescent="0.55000000000000004">
      <c r="A277" s="181"/>
      <c r="B277" s="181"/>
      <c r="C277" s="181"/>
      <c r="D277" s="181"/>
      <c r="E277" s="181"/>
      <c r="F277" s="181"/>
      <c r="G277" s="181"/>
      <c r="H277" s="181"/>
      <c r="I277" s="181"/>
      <c r="J277" s="181"/>
      <c r="K277" s="492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</row>
    <row r="278" spans="1:22" ht="24" x14ac:dyDescent="0.55000000000000004">
      <c r="A278" s="181"/>
      <c r="B278" s="181"/>
      <c r="C278" s="181"/>
      <c r="D278" s="181"/>
      <c r="E278" s="181"/>
      <c r="F278" s="181"/>
      <c r="G278" s="181"/>
      <c r="H278" s="181"/>
      <c r="I278" s="181"/>
      <c r="J278" s="181"/>
      <c r="K278" s="492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</row>
    <row r="279" spans="1:22" ht="24" x14ac:dyDescent="0.55000000000000004">
      <c r="A279" s="181"/>
      <c r="B279" s="181"/>
      <c r="C279" s="181"/>
      <c r="D279" s="181"/>
      <c r="E279" s="181"/>
      <c r="F279" s="181"/>
      <c r="G279" s="181"/>
      <c r="H279" s="181"/>
      <c r="I279" s="181"/>
      <c r="J279" s="181"/>
      <c r="K279" s="492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</row>
    <row r="280" spans="1:22" ht="24" x14ac:dyDescent="0.55000000000000004">
      <c r="A280" s="181"/>
      <c r="B280" s="181"/>
      <c r="C280" s="181"/>
      <c r="D280" s="181"/>
      <c r="E280" s="181"/>
      <c r="F280" s="181"/>
      <c r="G280" s="181"/>
      <c r="H280" s="181"/>
      <c r="I280" s="181"/>
      <c r="J280" s="181"/>
      <c r="K280" s="492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</row>
    <row r="281" spans="1:22" ht="24" x14ac:dyDescent="0.55000000000000004">
      <c r="A281" s="181"/>
      <c r="B281" s="181"/>
      <c r="C281" s="181"/>
      <c r="D281" s="181"/>
      <c r="E281" s="181"/>
      <c r="F281" s="181"/>
      <c r="G281" s="181"/>
      <c r="H281" s="181"/>
      <c r="I281" s="181"/>
      <c r="J281" s="181"/>
      <c r="K281" s="492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</row>
    <row r="282" spans="1:22" ht="24" x14ac:dyDescent="0.55000000000000004">
      <c r="A282" s="181"/>
      <c r="B282" s="181"/>
      <c r="C282" s="181"/>
      <c r="D282" s="181"/>
      <c r="E282" s="181"/>
      <c r="F282" s="181"/>
      <c r="G282" s="181"/>
      <c r="H282" s="181"/>
      <c r="I282" s="181"/>
      <c r="J282" s="181"/>
      <c r="K282" s="492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</row>
    <row r="283" spans="1:22" ht="24" x14ac:dyDescent="0.55000000000000004">
      <c r="A283" s="181"/>
      <c r="B283" s="181"/>
      <c r="C283" s="181"/>
      <c r="D283" s="181"/>
      <c r="E283" s="181"/>
      <c r="F283" s="181"/>
      <c r="G283" s="181"/>
      <c r="H283" s="181"/>
      <c r="I283" s="181"/>
      <c r="J283" s="181"/>
      <c r="K283" s="492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</row>
    <row r="284" spans="1:22" ht="24" x14ac:dyDescent="0.55000000000000004">
      <c r="A284" s="181"/>
      <c r="B284" s="181"/>
      <c r="C284" s="181"/>
      <c r="D284" s="181"/>
      <c r="E284" s="181"/>
      <c r="F284" s="181"/>
      <c r="G284" s="181"/>
      <c r="H284" s="181"/>
      <c r="I284" s="181"/>
      <c r="J284" s="181"/>
      <c r="K284" s="492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</row>
    <row r="285" spans="1:22" ht="24" x14ac:dyDescent="0.55000000000000004">
      <c r="A285" s="181"/>
      <c r="B285" s="181"/>
      <c r="C285" s="181"/>
      <c r="D285" s="181"/>
      <c r="E285" s="181"/>
      <c r="F285" s="181"/>
      <c r="G285" s="181"/>
      <c r="H285" s="181"/>
      <c r="I285" s="181"/>
      <c r="J285" s="181"/>
      <c r="K285" s="492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</row>
    <row r="286" spans="1:22" ht="24" x14ac:dyDescent="0.55000000000000004">
      <c r="A286" s="181"/>
      <c r="B286" s="181"/>
      <c r="C286" s="181"/>
      <c r="D286" s="181"/>
      <c r="E286" s="181"/>
      <c r="F286" s="181"/>
      <c r="G286" s="181"/>
      <c r="H286" s="181"/>
      <c r="I286" s="181"/>
      <c r="J286" s="181"/>
      <c r="K286" s="492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</row>
    <row r="287" spans="1:22" ht="24" x14ac:dyDescent="0.55000000000000004">
      <c r="A287" s="181"/>
      <c r="B287" s="181"/>
      <c r="C287" s="181"/>
      <c r="D287" s="181"/>
      <c r="E287" s="181"/>
      <c r="F287" s="181"/>
      <c r="G287" s="181"/>
      <c r="H287" s="181"/>
      <c r="I287" s="181"/>
      <c r="J287" s="181"/>
      <c r="K287" s="492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</row>
    <row r="288" spans="1:22" ht="24" x14ac:dyDescent="0.55000000000000004">
      <c r="A288" s="181"/>
      <c r="B288" s="181"/>
      <c r="C288" s="181"/>
      <c r="D288" s="181"/>
      <c r="E288" s="181"/>
      <c r="F288" s="181"/>
      <c r="G288" s="181"/>
      <c r="H288" s="181"/>
      <c r="I288" s="181"/>
      <c r="J288" s="181"/>
      <c r="K288" s="492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</row>
    <row r="289" spans="1:22" ht="24" x14ac:dyDescent="0.55000000000000004">
      <c r="A289" s="181"/>
      <c r="B289" s="181"/>
      <c r="C289" s="181"/>
      <c r="D289" s="181"/>
      <c r="E289" s="181"/>
      <c r="F289" s="181"/>
      <c r="G289" s="181"/>
      <c r="H289" s="181"/>
      <c r="I289" s="181"/>
      <c r="J289" s="181"/>
      <c r="K289" s="492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</row>
    <row r="290" spans="1:22" ht="24" x14ac:dyDescent="0.55000000000000004">
      <c r="A290" s="181"/>
      <c r="B290" s="181"/>
      <c r="C290" s="181"/>
      <c r="D290" s="181"/>
      <c r="E290" s="181"/>
      <c r="F290" s="181"/>
      <c r="G290" s="181"/>
      <c r="H290" s="181"/>
      <c r="I290" s="181"/>
      <c r="J290" s="181"/>
      <c r="K290" s="492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</row>
    <row r="291" spans="1:22" ht="24" x14ac:dyDescent="0.55000000000000004">
      <c r="A291" s="181"/>
      <c r="B291" s="181"/>
      <c r="C291" s="181"/>
      <c r="D291" s="181"/>
      <c r="E291" s="181"/>
      <c r="F291" s="181"/>
      <c r="G291" s="181"/>
      <c r="H291" s="181"/>
      <c r="I291" s="181"/>
      <c r="J291" s="181"/>
      <c r="K291" s="492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</row>
    <row r="292" spans="1:22" ht="24" x14ac:dyDescent="0.55000000000000004">
      <c r="A292" s="181"/>
      <c r="B292" s="181"/>
      <c r="C292" s="181"/>
      <c r="D292" s="181"/>
      <c r="E292" s="181"/>
      <c r="F292" s="181"/>
      <c r="G292" s="181"/>
      <c r="H292" s="181"/>
      <c r="I292" s="181"/>
      <c r="J292" s="181"/>
      <c r="K292" s="492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</row>
    <row r="293" spans="1:22" ht="24" x14ac:dyDescent="0.55000000000000004">
      <c r="A293" s="181"/>
      <c r="B293" s="181"/>
      <c r="C293" s="181"/>
      <c r="D293" s="181"/>
      <c r="E293" s="181"/>
      <c r="F293" s="181"/>
      <c r="G293" s="181"/>
      <c r="H293" s="181"/>
      <c r="I293" s="181"/>
      <c r="J293" s="181"/>
      <c r="K293" s="492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</row>
    <row r="294" spans="1:22" ht="24" x14ac:dyDescent="0.55000000000000004">
      <c r="A294" s="181"/>
      <c r="B294" s="181"/>
      <c r="C294" s="181"/>
      <c r="D294" s="181"/>
      <c r="E294" s="181"/>
      <c r="F294" s="181"/>
      <c r="G294" s="181"/>
      <c r="H294" s="181"/>
      <c r="I294" s="181"/>
      <c r="J294" s="181"/>
      <c r="K294" s="492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</row>
    <row r="295" spans="1:22" ht="24" x14ac:dyDescent="0.55000000000000004">
      <c r="A295" s="181"/>
      <c r="B295" s="181"/>
      <c r="C295" s="181"/>
      <c r="D295" s="181"/>
      <c r="E295" s="181"/>
      <c r="F295" s="181"/>
      <c r="G295" s="181"/>
      <c r="H295" s="181"/>
      <c r="I295" s="181"/>
      <c r="J295" s="181"/>
      <c r="K295" s="492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</row>
    <row r="296" spans="1:22" ht="24" x14ac:dyDescent="0.55000000000000004">
      <c r="A296" s="181"/>
      <c r="B296" s="181"/>
      <c r="C296" s="181"/>
      <c r="D296" s="181"/>
      <c r="E296" s="181"/>
      <c r="F296" s="181"/>
      <c r="G296" s="181"/>
      <c r="H296" s="181"/>
      <c r="I296" s="181"/>
      <c r="J296" s="181"/>
      <c r="K296" s="492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</row>
    <row r="297" spans="1:22" ht="24" x14ac:dyDescent="0.55000000000000004">
      <c r="A297" s="181"/>
      <c r="B297" s="181"/>
      <c r="C297" s="181"/>
      <c r="D297" s="181"/>
      <c r="E297" s="181"/>
      <c r="F297" s="181"/>
      <c r="G297" s="181"/>
      <c r="H297" s="181"/>
      <c r="I297" s="181"/>
      <c r="J297" s="181"/>
      <c r="K297" s="492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</row>
    <row r="298" spans="1:22" ht="24" x14ac:dyDescent="0.55000000000000004">
      <c r="A298" s="181"/>
      <c r="B298" s="181"/>
      <c r="C298" s="181"/>
      <c r="D298" s="181"/>
      <c r="E298" s="181"/>
      <c r="F298" s="181"/>
      <c r="G298" s="181"/>
      <c r="H298" s="181"/>
      <c r="I298" s="181"/>
      <c r="J298" s="181"/>
      <c r="K298" s="492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</row>
    <row r="299" spans="1:22" ht="24" x14ac:dyDescent="0.55000000000000004">
      <c r="A299" s="181"/>
      <c r="B299" s="181"/>
      <c r="C299" s="181"/>
      <c r="D299" s="181"/>
      <c r="E299" s="181"/>
      <c r="F299" s="181"/>
      <c r="G299" s="181"/>
      <c r="H299" s="181"/>
      <c r="I299" s="181"/>
      <c r="J299" s="181"/>
      <c r="K299" s="492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</row>
    <row r="300" spans="1:22" ht="24" x14ac:dyDescent="0.55000000000000004">
      <c r="A300" s="181"/>
      <c r="B300" s="181"/>
      <c r="C300" s="181"/>
      <c r="D300" s="181"/>
      <c r="E300" s="181"/>
      <c r="F300" s="181"/>
      <c r="G300" s="181"/>
      <c r="H300" s="181"/>
      <c r="I300" s="181"/>
      <c r="J300" s="181"/>
      <c r="K300" s="492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</row>
    <row r="301" spans="1:22" ht="24" x14ac:dyDescent="0.55000000000000004">
      <c r="A301" s="181"/>
      <c r="B301" s="181"/>
      <c r="C301" s="181"/>
      <c r="D301" s="181"/>
      <c r="E301" s="181"/>
      <c r="F301" s="181"/>
      <c r="G301" s="181"/>
      <c r="H301" s="181"/>
      <c r="I301" s="181"/>
      <c r="J301" s="181"/>
      <c r="K301" s="492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</row>
    <row r="302" spans="1:22" ht="24" x14ac:dyDescent="0.55000000000000004">
      <c r="A302" s="181"/>
      <c r="B302" s="181"/>
      <c r="C302" s="181"/>
      <c r="D302" s="181"/>
      <c r="E302" s="181"/>
      <c r="F302" s="181"/>
      <c r="G302" s="181"/>
      <c r="H302" s="181"/>
      <c r="I302" s="181"/>
      <c r="J302" s="181"/>
      <c r="K302" s="492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</row>
    <row r="303" spans="1:22" ht="24" x14ac:dyDescent="0.55000000000000004">
      <c r="A303" s="181"/>
      <c r="B303" s="181"/>
      <c r="C303" s="181"/>
      <c r="D303" s="181"/>
      <c r="E303" s="181"/>
      <c r="F303" s="181"/>
      <c r="G303" s="181"/>
      <c r="H303" s="181"/>
      <c r="I303" s="181"/>
      <c r="J303" s="181"/>
      <c r="K303" s="492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</row>
    <row r="304" spans="1:22" ht="24" x14ac:dyDescent="0.55000000000000004">
      <c r="A304" s="181"/>
      <c r="B304" s="181"/>
      <c r="C304" s="181"/>
      <c r="D304" s="181"/>
      <c r="E304" s="181"/>
      <c r="F304" s="181"/>
      <c r="G304" s="181"/>
      <c r="H304" s="181"/>
      <c r="I304" s="181"/>
      <c r="J304" s="181"/>
      <c r="K304" s="492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</row>
    <row r="305" spans="1:22" ht="24" x14ac:dyDescent="0.55000000000000004">
      <c r="A305" s="181"/>
      <c r="B305" s="181"/>
      <c r="C305" s="181"/>
      <c r="D305" s="181"/>
      <c r="E305" s="181"/>
      <c r="F305" s="181"/>
      <c r="G305" s="181"/>
      <c r="H305" s="181"/>
      <c r="I305" s="181"/>
      <c r="J305" s="181"/>
      <c r="K305" s="492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</row>
    <row r="306" spans="1:22" ht="24" x14ac:dyDescent="0.55000000000000004">
      <c r="A306" s="181"/>
      <c r="B306" s="181"/>
      <c r="C306" s="181"/>
      <c r="D306" s="181"/>
      <c r="E306" s="181"/>
      <c r="F306" s="181"/>
      <c r="G306" s="181"/>
      <c r="H306" s="181"/>
      <c r="I306" s="181"/>
      <c r="J306" s="181"/>
      <c r="K306" s="492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</row>
    <row r="307" spans="1:22" ht="24" x14ac:dyDescent="0.55000000000000004">
      <c r="A307" s="181"/>
      <c r="B307" s="181"/>
      <c r="C307" s="181"/>
      <c r="D307" s="181"/>
      <c r="E307" s="181"/>
      <c r="F307" s="181"/>
      <c r="G307" s="181"/>
      <c r="H307" s="181"/>
      <c r="I307" s="181"/>
      <c r="J307" s="181"/>
      <c r="K307" s="492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</row>
    <row r="308" spans="1:22" ht="24" x14ac:dyDescent="0.55000000000000004">
      <c r="A308" s="181"/>
      <c r="B308" s="181"/>
      <c r="C308" s="181"/>
      <c r="D308" s="181"/>
      <c r="E308" s="181"/>
      <c r="F308" s="181"/>
      <c r="G308" s="181"/>
      <c r="H308" s="181"/>
      <c r="I308" s="181"/>
      <c r="J308" s="181"/>
      <c r="K308" s="492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</row>
    <row r="309" spans="1:22" ht="24" x14ac:dyDescent="0.55000000000000004">
      <c r="A309" s="181"/>
      <c r="B309" s="181"/>
      <c r="C309" s="181"/>
      <c r="D309" s="181"/>
      <c r="E309" s="181"/>
      <c r="F309" s="181"/>
      <c r="G309" s="181"/>
      <c r="H309" s="181"/>
      <c r="I309" s="181"/>
      <c r="J309" s="181"/>
      <c r="K309" s="492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</row>
    <row r="310" spans="1:22" ht="24" x14ac:dyDescent="0.55000000000000004">
      <c r="A310" s="181"/>
      <c r="B310" s="181"/>
      <c r="C310" s="181"/>
      <c r="D310" s="181"/>
      <c r="E310" s="181"/>
      <c r="F310" s="181"/>
      <c r="G310" s="181"/>
      <c r="H310" s="181"/>
      <c r="I310" s="181"/>
      <c r="J310" s="181"/>
      <c r="K310" s="492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</row>
    <row r="311" spans="1:22" ht="24" x14ac:dyDescent="0.55000000000000004">
      <c r="A311" s="181"/>
      <c r="B311" s="181"/>
      <c r="C311" s="181"/>
      <c r="D311" s="181"/>
      <c r="E311" s="181"/>
      <c r="F311" s="181"/>
      <c r="G311" s="181"/>
      <c r="H311" s="181"/>
      <c r="I311" s="181"/>
      <c r="J311" s="181"/>
      <c r="K311" s="492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</row>
    <row r="312" spans="1:22" ht="24" x14ac:dyDescent="0.55000000000000004">
      <c r="A312" s="181"/>
      <c r="B312" s="181"/>
      <c r="C312" s="181"/>
      <c r="D312" s="181"/>
      <c r="E312" s="181"/>
      <c r="F312" s="181"/>
      <c r="G312" s="181"/>
      <c r="H312" s="181"/>
      <c r="I312" s="181"/>
      <c r="J312" s="181"/>
      <c r="K312" s="492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</row>
    <row r="313" spans="1:22" ht="24" x14ac:dyDescent="0.55000000000000004">
      <c r="A313" s="181"/>
      <c r="B313" s="181"/>
      <c r="C313" s="181"/>
      <c r="D313" s="181"/>
      <c r="E313" s="181"/>
      <c r="F313" s="181"/>
      <c r="G313" s="181"/>
      <c r="H313" s="181"/>
      <c r="I313" s="181"/>
      <c r="J313" s="181"/>
      <c r="K313" s="492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</row>
    <row r="314" spans="1:22" ht="24" x14ac:dyDescent="0.55000000000000004">
      <c r="A314" s="181"/>
      <c r="B314" s="181"/>
      <c r="C314" s="181"/>
      <c r="D314" s="181"/>
      <c r="E314" s="181"/>
      <c r="F314" s="181"/>
      <c r="G314" s="181"/>
      <c r="H314" s="181"/>
      <c r="I314" s="181"/>
      <c r="J314" s="181"/>
      <c r="K314" s="492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</row>
    <row r="315" spans="1:22" ht="24" x14ac:dyDescent="0.55000000000000004">
      <c r="A315" s="181"/>
      <c r="B315" s="181"/>
      <c r="C315" s="181"/>
      <c r="D315" s="181"/>
      <c r="E315" s="181"/>
      <c r="F315" s="181"/>
      <c r="G315" s="181"/>
      <c r="H315" s="181"/>
      <c r="I315" s="181"/>
      <c r="J315" s="181"/>
      <c r="K315" s="492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</row>
    <row r="316" spans="1:22" ht="24" x14ac:dyDescent="0.55000000000000004">
      <c r="A316" s="181"/>
      <c r="B316" s="181"/>
      <c r="C316" s="181"/>
      <c r="D316" s="181"/>
      <c r="E316" s="181"/>
      <c r="F316" s="181"/>
      <c r="G316" s="181"/>
      <c r="H316" s="181"/>
      <c r="I316" s="181"/>
      <c r="J316" s="181"/>
      <c r="K316" s="492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</row>
    <row r="317" spans="1:22" ht="24" x14ac:dyDescent="0.55000000000000004">
      <c r="A317" s="181"/>
      <c r="B317" s="181"/>
      <c r="C317" s="181"/>
      <c r="D317" s="181"/>
      <c r="E317" s="181"/>
      <c r="F317" s="181"/>
      <c r="G317" s="181"/>
      <c r="H317" s="181"/>
      <c r="I317" s="181"/>
      <c r="J317" s="181"/>
      <c r="K317" s="492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</row>
    <row r="318" spans="1:22" ht="24" x14ac:dyDescent="0.55000000000000004">
      <c r="A318" s="181"/>
      <c r="B318" s="181"/>
      <c r="C318" s="181"/>
      <c r="D318" s="181"/>
      <c r="E318" s="181"/>
      <c r="F318" s="181"/>
      <c r="G318" s="181"/>
      <c r="H318" s="181"/>
      <c r="I318" s="181"/>
      <c r="J318" s="181"/>
      <c r="K318" s="492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</row>
    <row r="319" spans="1:22" ht="24" x14ac:dyDescent="0.55000000000000004">
      <c r="A319" s="181"/>
      <c r="B319" s="181"/>
      <c r="C319" s="181"/>
      <c r="D319" s="181"/>
      <c r="E319" s="181"/>
      <c r="F319" s="181"/>
      <c r="G319" s="181"/>
      <c r="H319" s="181"/>
      <c r="I319" s="181"/>
      <c r="J319" s="181"/>
      <c r="K319" s="492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</row>
    <row r="320" spans="1:22" ht="24" x14ac:dyDescent="0.55000000000000004">
      <c r="A320" s="181"/>
      <c r="B320" s="181"/>
      <c r="C320" s="181"/>
      <c r="D320" s="181"/>
      <c r="E320" s="181"/>
      <c r="F320" s="181"/>
      <c r="G320" s="181"/>
      <c r="H320" s="181"/>
      <c r="I320" s="181"/>
      <c r="J320" s="181"/>
      <c r="K320" s="492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</row>
    <row r="321" spans="1:22" ht="24" x14ac:dyDescent="0.55000000000000004">
      <c r="A321" s="181"/>
      <c r="B321" s="181"/>
      <c r="C321" s="181"/>
      <c r="D321" s="181"/>
      <c r="E321" s="181"/>
      <c r="F321" s="181"/>
      <c r="G321" s="181"/>
      <c r="H321" s="181"/>
      <c r="I321" s="181"/>
      <c r="J321" s="181"/>
      <c r="K321" s="492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</row>
    <row r="322" spans="1:22" ht="24" x14ac:dyDescent="0.55000000000000004">
      <c r="A322" s="181"/>
      <c r="B322" s="181"/>
      <c r="C322" s="181"/>
      <c r="D322" s="181"/>
      <c r="E322" s="181"/>
      <c r="F322" s="181"/>
      <c r="G322" s="181"/>
      <c r="H322" s="181"/>
      <c r="I322" s="181"/>
      <c r="J322" s="181"/>
      <c r="K322" s="492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</row>
    <row r="323" spans="1:22" ht="24" x14ac:dyDescent="0.55000000000000004">
      <c r="A323" s="181"/>
      <c r="B323" s="181"/>
      <c r="C323" s="181"/>
      <c r="D323" s="181"/>
      <c r="E323" s="181"/>
      <c r="F323" s="181"/>
      <c r="G323" s="181"/>
      <c r="H323" s="181"/>
      <c r="I323" s="181"/>
      <c r="J323" s="181"/>
      <c r="K323" s="492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</row>
    <row r="324" spans="1:22" ht="24" x14ac:dyDescent="0.55000000000000004">
      <c r="A324" s="181"/>
      <c r="B324" s="181"/>
      <c r="C324" s="181"/>
      <c r="D324" s="181"/>
      <c r="E324" s="181"/>
      <c r="F324" s="181"/>
      <c r="G324" s="181"/>
      <c r="H324" s="181"/>
      <c r="I324" s="181"/>
      <c r="J324" s="181"/>
      <c r="K324" s="492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</row>
    <row r="325" spans="1:22" ht="24" x14ac:dyDescent="0.55000000000000004">
      <c r="A325" s="181"/>
      <c r="B325" s="181"/>
      <c r="C325" s="181"/>
      <c r="D325" s="181"/>
      <c r="E325" s="181"/>
      <c r="F325" s="181"/>
      <c r="G325" s="181"/>
      <c r="H325" s="181"/>
      <c r="I325" s="181"/>
      <c r="J325" s="181"/>
      <c r="K325" s="492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</row>
    <row r="326" spans="1:22" ht="24" x14ac:dyDescent="0.55000000000000004">
      <c r="A326" s="181"/>
      <c r="B326" s="181"/>
      <c r="C326" s="181"/>
      <c r="D326" s="181"/>
      <c r="E326" s="181"/>
      <c r="F326" s="181"/>
      <c r="G326" s="181"/>
      <c r="H326" s="181"/>
      <c r="I326" s="181"/>
      <c r="J326" s="181"/>
      <c r="K326" s="492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</row>
    <row r="327" spans="1:22" ht="24" x14ac:dyDescent="0.55000000000000004">
      <c r="A327" s="181"/>
      <c r="B327" s="181"/>
      <c r="C327" s="181"/>
      <c r="D327" s="181"/>
      <c r="E327" s="181"/>
      <c r="F327" s="181"/>
      <c r="G327" s="181"/>
      <c r="H327" s="181"/>
      <c r="I327" s="181"/>
      <c r="J327" s="181"/>
      <c r="K327" s="492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</row>
    <row r="328" spans="1:22" ht="24" x14ac:dyDescent="0.55000000000000004">
      <c r="A328" s="181"/>
      <c r="B328" s="181"/>
      <c r="C328" s="181"/>
      <c r="D328" s="181"/>
      <c r="E328" s="181"/>
      <c r="F328" s="181"/>
      <c r="G328" s="181"/>
      <c r="H328" s="181"/>
      <c r="I328" s="181"/>
      <c r="J328" s="181"/>
      <c r="K328" s="492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</row>
    <row r="329" spans="1:22" ht="24" x14ac:dyDescent="0.55000000000000004">
      <c r="A329" s="181"/>
      <c r="B329" s="181"/>
      <c r="C329" s="181"/>
      <c r="D329" s="181"/>
      <c r="E329" s="181"/>
      <c r="F329" s="181"/>
      <c r="G329" s="181"/>
      <c r="H329" s="181"/>
      <c r="I329" s="181"/>
      <c r="J329" s="181"/>
      <c r="K329" s="492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</row>
    <row r="330" spans="1:22" ht="24" x14ac:dyDescent="0.55000000000000004">
      <c r="A330" s="181"/>
      <c r="B330" s="181"/>
      <c r="C330" s="181"/>
      <c r="D330" s="181"/>
      <c r="E330" s="181"/>
      <c r="F330" s="181"/>
      <c r="G330" s="181"/>
      <c r="H330" s="181"/>
      <c r="I330" s="181"/>
      <c r="J330" s="181"/>
      <c r="K330" s="492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</row>
    <row r="331" spans="1:22" ht="24" x14ac:dyDescent="0.55000000000000004">
      <c r="A331" s="181"/>
      <c r="B331" s="181"/>
      <c r="C331" s="181"/>
      <c r="D331" s="181"/>
      <c r="E331" s="181"/>
      <c r="F331" s="181"/>
      <c r="G331" s="181"/>
      <c r="H331" s="181"/>
      <c r="I331" s="181"/>
      <c r="J331" s="181"/>
      <c r="K331" s="492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</row>
    <row r="332" spans="1:22" ht="24" x14ac:dyDescent="0.55000000000000004">
      <c r="A332" s="181"/>
      <c r="B332" s="181"/>
      <c r="C332" s="181"/>
      <c r="D332" s="181"/>
      <c r="E332" s="181"/>
      <c r="F332" s="181"/>
      <c r="G332" s="181"/>
      <c r="H332" s="181"/>
      <c r="I332" s="181"/>
      <c r="J332" s="181"/>
      <c r="K332" s="492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</row>
    <row r="333" spans="1:22" ht="24" x14ac:dyDescent="0.55000000000000004">
      <c r="A333" s="181"/>
      <c r="B333" s="181"/>
      <c r="C333" s="181"/>
      <c r="D333" s="181"/>
      <c r="E333" s="181"/>
      <c r="F333" s="181"/>
      <c r="G333" s="181"/>
      <c r="H333" s="181"/>
      <c r="I333" s="181"/>
      <c r="J333" s="181"/>
      <c r="K333" s="492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</row>
    <row r="334" spans="1:22" ht="24" x14ac:dyDescent="0.55000000000000004">
      <c r="A334" s="181"/>
      <c r="B334" s="181"/>
      <c r="C334" s="181"/>
      <c r="D334" s="181"/>
      <c r="E334" s="181"/>
      <c r="F334" s="181"/>
      <c r="G334" s="181"/>
      <c r="H334" s="181"/>
      <c r="I334" s="181"/>
      <c r="J334" s="181"/>
      <c r="K334" s="492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</row>
    <row r="335" spans="1:22" ht="24" x14ac:dyDescent="0.55000000000000004">
      <c r="A335" s="181"/>
      <c r="B335" s="181"/>
      <c r="C335" s="181"/>
      <c r="D335" s="181"/>
      <c r="E335" s="181"/>
      <c r="F335" s="181"/>
      <c r="G335" s="181"/>
      <c r="H335" s="181"/>
      <c r="I335" s="181"/>
      <c r="J335" s="181"/>
      <c r="K335" s="492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</row>
    <row r="336" spans="1:22" ht="24" x14ac:dyDescent="0.55000000000000004">
      <c r="A336" s="181"/>
      <c r="B336" s="181"/>
      <c r="C336" s="181"/>
      <c r="D336" s="181"/>
      <c r="E336" s="181"/>
      <c r="F336" s="181"/>
      <c r="G336" s="181"/>
      <c r="H336" s="181"/>
      <c r="I336" s="181"/>
      <c r="J336" s="181"/>
      <c r="K336" s="492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</row>
    <row r="337" spans="1:22" ht="24" x14ac:dyDescent="0.55000000000000004">
      <c r="A337" s="181"/>
      <c r="B337" s="181"/>
      <c r="C337" s="181"/>
      <c r="D337" s="181"/>
      <c r="E337" s="181"/>
      <c r="F337" s="181"/>
      <c r="G337" s="181"/>
      <c r="H337" s="181"/>
      <c r="I337" s="181"/>
      <c r="J337" s="181"/>
      <c r="K337" s="492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</row>
    <row r="338" spans="1:22" ht="24" x14ac:dyDescent="0.55000000000000004">
      <c r="A338" s="181"/>
      <c r="B338" s="181"/>
      <c r="C338" s="181"/>
      <c r="D338" s="181"/>
      <c r="E338" s="181"/>
      <c r="F338" s="181"/>
      <c r="G338" s="181"/>
      <c r="H338" s="181"/>
      <c r="I338" s="181"/>
      <c r="J338" s="181"/>
      <c r="K338" s="492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</row>
    <row r="339" spans="1:22" ht="24" x14ac:dyDescent="0.55000000000000004">
      <c r="A339" s="181"/>
      <c r="B339" s="181"/>
      <c r="C339" s="181"/>
      <c r="D339" s="181"/>
      <c r="E339" s="181"/>
      <c r="F339" s="181"/>
      <c r="G339" s="181"/>
      <c r="H339" s="181"/>
      <c r="I339" s="181"/>
      <c r="J339" s="181"/>
      <c r="K339" s="492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</row>
    <row r="340" spans="1:22" ht="24" x14ac:dyDescent="0.55000000000000004">
      <c r="A340" s="181"/>
      <c r="B340" s="181"/>
      <c r="C340" s="181"/>
      <c r="D340" s="181"/>
      <c r="E340" s="181"/>
      <c r="F340" s="181"/>
      <c r="G340" s="181"/>
      <c r="H340" s="181"/>
      <c r="I340" s="181"/>
      <c r="J340" s="181"/>
      <c r="K340" s="492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</row>
    <row r="341" spans="1:22" ht="24" x14ac:dyDescent="0.55000000000000004">
      <c r="A341" s="181"/>
      <c r="B341" s="181"/>
      <c r="C341" s="181"/>
      <c r="D341" s="181"/>
      <c r="E341" s="181"/>
      <c r="F341" s="181"/>
      <c r="G341" s="181"/>
      <c r="H341" s="181"/>
      <c r="I341" s="181"/>
      <c r="J341" s="181"/>
      <c r="K341" s="492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</row>
    <row r="342" spans="1:22" ht="24" x14ac:dyDescent="0.55000000000000004">
      <c r="A342" s="181"/>
      <c r="B342" s="181"/>
      <c r="C342" s="181"/>
      <c r="D342" s="181"/>
      <c r="E342" s="181"/>
      <c r="F342" s="181"/>
      <c r="G342" s="181"/>
      <c r="H342" s="181"/>
      <c r="I342" s="181"/>
      <c r="J342" s="181"/>
      <c r="K342" s="492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</row>
    <row r="343" spans="1:22" ht="24" x14ac:dyDescent="0.55000000000000004">
      <c r="A343" s="181"/>
      <c r="B343" s="181"/>
      <c r="C343" s="181"/>
      <c r="D343" s="181"/>
      <c r="E343" s="181"/>
      <c r="F343" s="181"/>
      <c r="G343" s="181"/>
      <c r="H343" s="181"/>
      <c r="I343" s="181"/>
      <c r="J343" s="181"/>
      <c r="K343" s="492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</row>
    <row r="344" spans="1:22" ht="24" x14ac:dyDescent="0.55000000000000004">
      <c r="A344" s="181"/>
      <c r="B344" s="181"/>
      <c r="C344" s="181"/>
      <c r="D344" s="181"/>
      <c r="E344" s="181"/>
      <c r="F344" s="181"/>
      <c r="G344" s="181"/>
      <c r="H344" s="181"/>
      <c r="I344" s="181"/>
      <c r="J344" s="181"/>
      <c r="K344" s="492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</row>
    <row r="345" spans="1:22" ht="24" x14ac:dyDescent="0.55000000000000004">
      <c r="A345" s="181"/>
      <c r="B345" s="181"/>
      <c r="C345" s="181"/>
      <c r="D345" s="181"/>
      <c r="E345" s="181"/>
      <c r="F345" s="181"/>
      <c r="G345" s="181"/>
      <c r="H345" s="181"/>
      <c r="I345" s="181"/>
      <c r="J345" s="181"/>
      <c r="K345" s="492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</row>
    <row r="346" spans="1:22" ht="24" x14ac:dyDescent="0.55000000000000004">
      <c r="A346" s="181"/>
      <c r="B346" s="181"/>
      <c r="C346" s="181"/>
      <c r="D346" s="181"/>
      <c r="E346" s="181"/>
      <c r="F346" s="181"/>
      <c r="G346" s="181"/>
      <c r="H346" s="181"/>
      <c r="I346" s="181"/>
      <c r="J346" s="181"/>
      <c r="K346" s="492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</row>
    <row r="347" spans="1:22" ht="24" x14ac:dyDescent="0.55000000000000004">
      <c r="A347" s="181"/>
      <c r="B347" s="181"/>
      <c r="C347" s="181"/>
      <c r="D347" s="181"/>
      <c r="E347" s="181"/>
      <c r="F347" s="181"/>
      <c r="G347" s="181"/>
      <c r="H347" s="181"/>
      <c r="I347" s="181"/>
      <c r="J347" s="181"/>
      <c r="K347" s="492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</row>
    <row r="348" spans="1:22" ht="24" x14ac:dyDescent="0.55000000000000004">
      <c r="A348" s="181"/>
      <c r="B348" s="181"/>
      <c r="C348" s="181"/>
      <c r="D348" s="181"/>
      <c r="E348" s="181"/>
      <c r="F348" s="181"/>
      <c r="G348" s="181"/>
      <c r="H348" s="181"/>
      <c r="I348" s="181"/>
      <c r="J348" s="181"/>
      <c r="K348" s="492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</row>
    <row r="349" spans="1:22" ht="24" x14ac:dyDescent="0.55000000000000004">
      <c r="A349" s="181"/>
      <c r="B349" s="181"/>
      <c r="C349" s="181"/>
      <c r="D349" s="181"/>
      <c r="E349" s="181"/>
      <c r="F349" s="181"/>
      <c r="G349" s="181"/>
      <c r="H349" s="181"/>
      <c r="I349" s="181"/>
      <c r="J349" s="181"/>
      <c r="K349" s="492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</row>
    <row r="350" spans="1:22" ht="24" x14ac:dyDescent="0.55000000000000004">
      <c r="A350" s="181"/>
      <c r="B350" s="181"/>
      <c r="C350" s="181"/>
      <c r="D350" s="181"/>
      <c r="E350" s="181"/>
      <c r="F350" s="181"/>
      <c r="G350" s="181"/>
      <c r="H350" s="181"/>
      <c r="I350" s="181"/>
      <c r="J350" s="181"/>
      <c r="K350" s="492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</row>
    <row r="351" spans="1:22" ht="24" x14ac:dyDescent="0.55000000000000004">
      <c r="A351" s="181"/>
      <c r="B351" s="181"/>
      <c r="C351" s="181"/>
      <c r="D351" s="181"/>
      <c r="E351" s="181"/>
      <c r="F351" s="181"/>
      <c r="G351" s="181"/>
      <c r="H351" s="181"/>
      <c r="I351" s="181"/>
      <c r="J351" s="181"/>
      <c r="K351" s="492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</row>
    <row r="352" spans="1:22" ht="24" x14ac:dyDescent="0.55000000000000004">
      <c r="A352" s="181"/>
      <c r="B352" s="181"/>
      <c r="C352" s="181"/>
      <c r="D352" s="181"/>
      <c r="E352" s="181"/>
      <c r="F352" s="181"/>
      <c r="G352" s="181"/>
      <c r="H352" s="181"/>
      <c r="I352" s="181"/>
      <c r="J352" s="181"/>
      <c r="K352" s="492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</row>
    <row r="353" spans="1:22" ht="24" x14ac:dyDescent="0.55000000000000004">
      <c r="A353" s="181"/>
      <c r="B353" s="181"/>
      <c r="C353" s="181"/>
      <c r="D353" s="181"/>
      <c r="E353" s="181"/>
      <c r="F353" s="181"/>
      <c r="G353" s="181"/>
      <c r="H353" s="181"/>
      <c r="I353" s="181"/>
      <c r="J353" s="181"/>
      <c r="K353" s="492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</row>
    <row r="354" spans="1:22" ht="24" x14ac:dyDescent="0.55000000000000004">
      <c r="A354" s="181"/>
      <c r="B354" s="181"/>
      <c r="C354" s="181"/>
      <c r="D354" s="181"/>
      <c r="E354" s="181"/>
      <c r="F354" s="181"/>
      <c r="G354" s="181"/>
      <c r="H354" s="181"/>
      <c r="I354" s="181"/>
      <c r="J354" s="181"/>
      <c r="K354" s="492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</row>
    <row r="355" spans="1:22" ht="24" x14ac:dyDescent="0.55000000000000004">
      <c r="A355" s="181"/>
      <c r="B355" s="181"/>
      <c r="C355" s="181"/>
      <c r="D355" s="181"/>
      <c r="E355" s="181"/>
      <c r="F355" s="181"/>
      <c r="G355" s="181"/>
      <c r="H355" s="181"/>
      <c r="I355" s="181"/>
      <c r="J355" s="181"/>
      <c r="K355" s="492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</row>
    <row r="356" spans="1:22" ht="24" x14ac:dyDescent="0.55000000000000004">
      <c r="A356" s="181"/>
      <c r="B356" s="181"/>
      <c r="C356" s="181"/>
      <c r="D356" s="181"/>
      <c r="E356" s="181"/>
      <c r="F356" s="181"/>
      <c r="G356" s="181"/>
      <c r="H356" s="181"/>
      <c r="I356" s="181"/>
      <c r="J356" s="181"/>
      <c r="K356" s="492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</row>
    <row r="357" spans="1:22" ht="24" x14ac:dyDescent="0.55000000000000004">
      <c r="A357" s="181"/>
      <c r="B357" s="181"/>
      <c r="C357" s="181"/>
      <c r="D357" s="181"/>
      <c r="E357" s="181"/>
      <c r="F357" s="181"/>
      <c r="G357" s="181"/>
      <c r="H357" s="181"/>
      <c r="I357" s="181"/>
      <c r="J357" s="181"/>
      <c r="K357" s="492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</row>
    <row r="358" spans="1:22" ht="24" x14ac:dyDescent="0.55000000000000004">
      <c r="A358" s="181"/>
      <c r="B358" s="181"/>
      <c r="C358" s="181"/>
      <c r="D358" s="181"/>
      <c r="E358" s="181"/>
      <c r="F358" s="181"/>
      <c r="G358" s="181"/>
      <c r="H358" s="181"/>
      <c r="I358" s="181"/>
      <c r="J358" s="181"/>
      <c r="K358" s="492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</row>
    <row r="359" spans="1:22" ht="24" x14ac:dyDescent="0.55000000000000004">
      <c r="A359" s="181"/>
      <c r="B359" s="181"/>
      <c r="C359" s="181"/>
      <c r="D359" s="181"/>
      <c r="E359" s="181"/>
      <c r="F359" s="181"/>
      <c r="G359" s="181"/>
      <c r="H359" s="181"/>
      <c r="I359" s="181"/>
      <c r="J359" s="181"/>
      <c r="K359" s="492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</row>
    <row r="360" spans="1:22" ht="24" x14ac:dyDescent="0.55000000000000004">
      <c r="A360" s="181"/>
      <c r="B360" s="181"/>
      <c r="C360" s="181"/>
      <c r="D360" s="181"/>
      <c r="E360" s="181"/>
      <c r="F360" s="181"/>
      <c r="G360" s="181"/>
      <c r="H360" s="181"/>
      <c r="I360" s="181"/>
      <c r="J360" s="181"/>
      <c r="K360" s="492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</row>
    <row r="361" spans="1:22" ht="24" x14ac:dyDescent="0.55000000000000004">
      <c r="A361" s="181"/>
      <c r="B361" s="181"/>
      <c r="C361" s="181"/>
      <c r="D361" s="181"/>
      <c r="E361" s="181"/>
      <c r="F361" s="181"/>
      <c r="G361" s="181"/>
      <c r="H361" s="181"/>
      <c r="I361" s="181"/>
      <c r="J361" s="181"/>
      <c r="K361" s="492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</row>
    <row r="362" spans="1:22" ht="24" x14ac:dyDescent="0.55000000000000004">
      <c r="A362" s="181"/>
      <c r="B362" s="181"/>
      <c r="C362" s="181"/>
      <c r="D362" s="181"/>
      <c r="E362" s="181"/>
      <c r="F362" s="181"/>
      <c r="G362" s="181"/>
      <c r="H362" s="181"/>
      <c r="I362" s="181"/>
      <c r="J362" s="181"/>
      <c r="K362" s="492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</row>
    <row r="363" spans="1:22" ht="24" x14ac:dyDescent="0.55000000000000004">
      <c r="A363" s="181"/>
      <c r="B363" s="181"/>
      <c r="C363" s="181"/>
      <c r="D363" s="181"/>
      <c r="E363" s="181"/>
      <c r="F363" s="181"/>
      <c r="G363" s="181"/>
      <c r="H363" s="181"/>
      <c r="I363" s="181"/>
      <c r="J363" s="181"/>
      <c r="K363" s="492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</row>
    <row r="364" spans="1:22" ht="24" x14ac:dyDescent="0.55000000000000004">
      <c r="A364" s="181"/>
      <c r="B364" s="181"/>
      <c r="C364" s="181"/>
      <c r="D364" s="181"/>
      <c r="E364" s="181"/>
      <c r="F364" s="181"/>
      <c r="G364" s="181"/>
      <c r="H364" s="181"/>
      <c r="I364" s="181"/>
      <c r="J364" s="181"/>
      <c r="K364" s="492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</row>
    <row r="365" spans="1:22" ht="24" x14ac:dyDescent="0.55000000000000004">
      <c r="A365" s="181"/>
      <c r="B365" s="181"/>
      <c r="C365" s="181"/>
      <c r="D365" s="181"/>
      <c r="E365" s="181"/>
      <c r="F365" s="181"/>
      <c r="G365" s="181"/>
      <c r="H365" s="181"/>
      <c r="I365" s="181"/>
      <c r="J365" s="181"/>
      <c r="K365" s="492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</row>
    <row r="366" spans="1:22" ht="24" x14ac:dyDescent="0.55000000000000004">
      <c r="A366" s="181"/>
      <c r="B366" s="181"/>
      <c r="C366" s="181"/>
      <c r="D366" s="181"/>
      <c r="E366" s="181"/>
      <c r="F366" s="181"/>
      <c r="G366" s="181"/>
      <c r="H366" s="181"/>
      <c r="I366" s="181"/>
      <c r="J366" s="181"/>
      <c r="K366" s="492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</row>
    <row r="367" spans="1:22" ht="24" x14ac:dyDescent="0.55000000000000004">
      <c r="A367" s="181"/>
      <c r="B367" s="181"/>
      <c r="C367" s="181"/>
      <c r="D367" s="181"/>
      <c r="E367" s="181"/>
      <c r="F367" s="181"/>
      <c r="G367" s="181"/>
      <c r="H367" s="181"/>
      <c r="I367" s="181"/>
      <c r="J367" s="181"/>
      <c r="K367" s="492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</row>
    <row r="368" spans="1:22" ht="24" x14ac:dyDescent="0.55000000000000004">
      <c r="A368" s="181"/>
      <c r="B368" s="181"/>
      <c r="C368" s="181"/>
      <c r="D368" s="181"/>
      <c r="E368" s="181"/>
      <c r="F368" s="181"/>
      <c r="G368" s="181"/>
      <c r="H368" s="181"/>
      <c r="I368" s="181"/>
      <c r="J368" s="181"/>
      <c r="K368" s="492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</row>
    <row r="369" spans="1:22" ht="24" x14ac:dyDescent="0.55000000000000004">
      <c r="A369" s="181"/>
      <c r="B369" s="181"/>
      <c r="C369" s="181"/>
      <c r="D369" s="181"/>
      <c r="E369" s="181"/>
      <c r="F369" s="181"/>
      <c r="G369" s="181"/>
      <c r="H369" s="181"/>
      <c r="I369" s="181"/>
      <c r="J369" s="181"/>
      <c r="K369" s="492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</row>
    <row r="370" spans="1:22" ht="24" x14ac:dyDescent="0.55000000000000004">
      <c r="A370" s="181"/>
      <c r="B370" s="181"/>
      <c r="C370" s="181"/>
      <c r="D370" s="181"/>
      <c r="E370" s="181"/>
      <c r="F370" s="181"/>
      <c r="G370" s="181"/>
      <c r="H370" s="181"/>
      <c r="I370" s="181"/>
      <c r="J370" s="181"/>
      <c r="K370" s="492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</row>
    <row r="371" spans="1:22" ht="24" x14ac:dyDescent="0.55000000000000004">
      <c r="A371" s="181"/>
      <c r="B371" s="181"/>
      <c r="C371" s="181"/>
      <c r="D371" s="181"/>
      <c r="E371" s="181"/>
      <c r="F371" s="181"/>
      <c r="G371" s="181"/>
      <c r="H371" s="181"/>
      <c r="I371" s="181"/>
      <c r="J371" s="181"/>
      <c r="K371" s="492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</row>
    <row r="372" spans="1:22" ht="24" x14ac:dyDescent="0.55000000000000004">
      <c r="A372" s="181"/>
      <c r="B372" s="181"/>
      <c r="C372" s="181"/>
      <c r="D372" s="181"/>
      <c r="E372" s="181"/>
      <c r="F372" s="181"/>
      <c r="G372" s="181"/>
      <c r="H372" s="181"/>
      <c r="I372" s="181"/>
      <c r="J372" s="181"/>
      <c r="K372" s="492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</row>
    <row r="373" spans="1:22" ht="24" x14ac:dyDescent="0.55000000000000004">
      <c r="A373" s="181"/>
      <c r="B373" s="181"/>
      <c r="C373" s="181"/>
      <c r="D373" s="181"/>
      <c r="E373" s="181"/>
      <c r="F373" s="181"/>
      <c r="G373" s="181"/>
      <c r="H373" s="181"/>
      <c r="I373" s="181"/>
      <c r="J373" s="181"/>
      <c r="K373" s="492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</row>
    <row r="374" spans="1:22" ht="24" x14ac:dyDescent="0.55000000000000004">
      <c r="A374" s="181"/>
      <c r="B374" s="181"/>
      <c r="C374" s="181"/>
      <c r="D374" s="181"/>
      <c r="E374" s="181"/>
      <c r="F374" s="181"/>
      <c r="G374" s="181"/>
      <c r="H374" s="181"/>
      <c r="I374" s="181"/>
      <c r="J374" s="181"/>
      <c r="K374" s="492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</row>
    <row r="375" spans="1:22" ht="24" x14ac:dyDescent="0.55000000000000004">
      <c r="A375" s="181"/>
      <c r="B375" s="181"/>
      <c r="C375" s="181"/>
      <c r="D375" s="181"/>
      <c r="E375" s="181"/>
      <c r="F375" s="181"/>
      <c r="G375" s="181"/>
      <c r="H375" s="181"/>
      <c r="I375" s="181"/>
      <c r="J375" s="181"/>
      <c r="K375" s="492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</row>
    <row r="376" spans="1:22" ht="24" x14ac:dyDescent="0.55000000000000004">
      <c r="A376" s="181"/>
      <c r="B376" s="181"/>
      <c r="C376" s="181"/>
      <c r="D376" s="181"/>
      <c r="E376" s="181"/>
      <c r="F376" s="181"/>
      <c r="G376" s="181"/>
      <c r="H376" s="181"/>
      <c r="I376" s="181"/>
      <c r="J376" s="181"/>
      <c r="K376" s="492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</row>
    <row r="377" spans="1:22" ht="24" x14ac:dyDescent="0.55000000000000004">
      <c r="A377" s="181"/>
      <c r="B377" s="181"/>
      <c r="C377" s="181"/>
      <c r="D377" s="181"/>
      <c r="E377" s="181"/>
      <c r="F377" s="181"/>
      <c r="G377" s="181"/>
      <c r="H377" s="181"/>
      <c r="I377" s="181"/>
      <c r="J377" s="181"/>
      <c r="K377" s="492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</row>
    <row r="378" spans="1:22" ht="24" x14ac:dyDescent="0.55000000000000004">
      <c r="A378" s="181"/>
      <c r="B378" s="181"/>
      <c r="C378" s="181"/>
      <c r="D378" s="181"/>
      <c r="E378" s="181"/>
      <c r="F378" s="181"/>
      <c r="G378" s="181"/>
      <c r="H378" s="181"/>
      <c r="I378" s="181"/>
      <c r="J378" s="181"/>
      <c r="K378" s="492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</row>
    <row r="379" spans="1:22" ht="24" x14ac:dyDescent="0.55000000000000004">
      <c r="A379" s="181"/>
      <c r="B379" s="181"/>
      <c r="C379" s="181"/>
      <c r="D379" s="181"/>
      <c r="E379" s="181"/>
      <c r="F379" s="181"/>
      <c r="G379" s="181"/>
      <c r="H379" s="181"/>
      <c r="I379" s="181"/>
      <c r="J379" s="181"/>
      <c r="K379" s="492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</row>
    <row r="380" spans="1:22" ht="24" x14ac:dyDescent="0.55000000000000004">
      <c r="A380" s="181"/>
      <c r="B380" s="181"/>
      <c r="C380" s="181"/>
      <c r="D380" s="181"/>
      <c r="E380" s="181"/>
      <c r="F380" s="181"/>
      <c r="G380" s="181"/>
      <c r="H380" s="181"/>
      <c r="I380" s="181"/>
      <c r="J380" s="181"/>
      <c r="K380" s="492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</row>
    <row r="381" spans="1:22" ht="24" x14ac:dyDescent="0.55000000000000004">
      <c r="A381" s="181"/>
      <c r="B381" s="181"/>
      <c r="C381" s="181"/>
      <c r="D381" s="181"/>
      <c r="E381" s="181"/>
      <c r="F381" s="181"/>
      <c r="G381" s="181"/>
      <c r="H381" s="181"/>
      <c r="I381" s="181"/>
      <c r="J381" s="181"/>
      <c r="K381" s="492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</row>
    <row r="382" spans="1:22" ht="24" x14ac:dyDescent="0.55000000000000004">
      <c r="A382" s="181"/>
      <c r="B382" s="181"/>
      <c r="C382" s="181"/>
      <c r="D382" s="181"/>
      <c r="E382" s="181"/>
      <c r="F382" s="181"/>
      <c r="G382" s="181"/>
      <c r="H382" s="181"/>
      <c r="I382" s="181"/>
      <c r="J382" s="181"/>
      <c r="K382" s="492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</row>
    <row r="383" spans="1:22" ht="24" x14ac:dyDescent="0.55000000000000004">
      <c r="A383" s="181"/>
      <c r="B383" s="181"/>
      <c r="C383" s="181"/>
      <c r="D383" s="181"/>
      <c r="E383" s="181"/>
      <c r="F383" s="181"/>
      <c r="G383" s="181"/>
      <c r="H383" s="181"/>
      <c r="I383" s="181"/>
      <c r="J383" s="181"/>
      <c r="K383" s="492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</row>
    <row r="384" spans="1:22" ht="24" x14ac:dyDescent="0.55000000000000004">
      <c r="A384" s="181"/>
      <c r="B384" s="181"/>
      <c r="C384" s="181"/>
      <c r="D384" s="181"/>
      <c r="E384" s="181"/>
      <c r="F384" s="181"/>
      <c r="G384" s="181"/>
      <c r="H384" s="181"/>
      <c r="I384" s="181"/>
      <c r="J384" s="181"/>
      <c r="K384" s="492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</row>
    <row r="385" spans="1:22" ht="24" x14ac:dyDescent="0.55000000000000004">
      <c r="A385" s="181"/>
      <c r="B385" s="181"/>
      <c r="C385" s="181"/>
      <c r="D385" s="181"/>
      <c r="E385" s="181"/>
      <c r="F385" s="181"/>
      <c r="G385" s="181"/>
      <c r="H385" s="181"/>
      <c r="I385" s="181"/>
      <c r="J385" s="181"/>
      <c r="K385" s="492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</row>
    <row r="386" spans="1:22" ht="24" x14ac:dyDescent="0.55000000000000004">
      <c r="A386" s="181"/>
      <c r="B386" s="181"/>
      <c r="C386" s="181"/>
      <c r="D386" s="181"/>
      <c r="E386" s="181"/>
      <c r="F386" s="181"/>
      <c r="G386" s="181"/>
      <c r="H386" s="181"/>
      <c r="I386" s="181"/>
      <c r="J386" s="181"/>
      <c r="K386" s="492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</row>
    <row r="387" spans="1:22" ht="24" x14ac:dyDescent="0.55000000000000004">
      <c r="A387" s="181"/>
      <c r="B387" s="181"/>
      <c r="C387" s="181"/>
      <c r="D387" s="181"/>
      <c r="E387" s="181"/>
      <c r="F387" s="181"/>
      <c r="G387" s="181"/>
      <c r="H387" s="181"/>
      <c r="I387" s="181"/>
      <c r="J387" s="181"/>
      <c r="K387" s="492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</row>
    <row r="388" spans="1:22" ht="24" x14ac:dyDescent="0.55000000000000004">
      <c r="A388" s="181"/>
      <c r="B388" s="181"/>
      <c r="C388" s="181"/>
      <c r="D388" s="181"/>
      <c r="E388" s="181"/>
      <c r="F388" s="181"/>
      <c r="G388" s="181"/>
      <c r="H388" s="181"/>
      <c r="I388" s="181"/>
      <c r="J388" s="181"/>
      <c r="K388" s="492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</row>
    <row r="389" spans="1:22" ht="24" x14ac:dyDescent="0.55000000000000004">
      <c r="A389" s="181"/>
      <c r="B389" s="181"/>
      <c r="C389" s="181"/>
      <c r="D389" s="181"/>
      <c r="E389" s="181"/>
      <c r="F389" s="181"/>
      <c r="G389" s="181"/>
      <c r="H389" s="181"/>
      <c r="I389" s="181"/>
      <c r="J389" s="181"/>
      <c r="K389" s="492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</row>
    <row r="390" spans="1:22" ht="24" x14ac:dyDescent="0.55000000000000004">
      <c r="A390" s="181"/>
      <c r="B390" s="181"/>
      <c r="C390" s="181"/>
      <c r="D390" s="181"/>
      <c r="E390" s="181"/>
      <c r="F390" s="181"/>
      <c r="G390" s="181"/>
      <c r="H390" s="181"/>
      <c r="I390" s="181"/>
      <c r="J390" s="181"/>
      <c r="K390" s="492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</row>
    <row r="391" spans="1:22" ht="24" x14ac:dyDescent="0.55000000000000004">
      <c r="A391" s="181"/>
      <c r="B391" s="181"/>
      <c r="C391" s="181"/>
      <c r="D391" s="181"/>
      <c r="E391" s="181"/>
      <c r="F391" s="181"/>
      <c r="G391" s="181"/>
      <c r="H391" s="181"/>
      <c r="I391" s="181"/>
      <c r="J391" s="181"/>
      <c r="K391" s="492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</row>
    <row r="392" spans="1:22" ht="24" x14ac:dyDescent="0.55000000000000004">
      <c r="A392" s="181"/>
      <c r="B392" s="181"/>
      <c r="C392" s="181"/>
      <c r="D392" s="181"/>
      <c r="E392" s="181"/>
      <c r="F392" s="181"/>
      <c r="G392" s="181"/>
      <c r="H392" s="181"/>
      <c r="I392" s="181"/>
      <c r="J392" s="181"/>
      <c r="K392" s="492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</row>
    <row r="393" spans="1:22" ht="24" x14ac:dyDescent="0.55000000000000004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492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</row>
    <row r="394" spans="1:22" ht="24" x14ac:dyDescent="0.55000000000000004">
      <c r="A394" s="181"/>
      <c r="B394" s="181"/>
      <c r="C394" s="181"/>
      <c r="D394" s="181"/>
      <c r="E394" s="181"/>
      <c r="F394" s="181"/>
      <c r="G394" s="181"/>
      <c r="H394" s="181"/>
      <c r="I394" s="181"/>
      <c r="J394" s="181"/>
      <c r="K394" s="492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</row>
    <row r="395" spans="1:22" ht="24" x14ac:dyDescent="0.55000000000000004">
      <c r="A395" s="181"/>
      <c r="B395" s="181"/>
      <c r="C395" s="181"/>
      <c r="D395" s="181"/>
      <c r="E395" s="181"/>
      <c r="F395" s="181"/>
      <c r="G395" s="181"/>
      <c r="H395" s="181"/>
      <c r="I395" s="181"/>
      <c r="J395" s="181"/>
      <c r="K395" s="492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</row>
    <row r="396" spans="1:22" ht="24" x14ac:dyDescent="0.55000000000000004">
      <c r="A396" s="181"/>
      <c r="B396" s="181"/>
      <c r="C396" s="181"/>
      <c r="D396" s="181"/>
      <c r="E396" s="181"/>
      <c r="F396" s="181"/>
      <c r="G396" s="181"/>
      <c r="H396" s="181"/>
      <c r="I396" s="181"/>
      <c r="J396" s="181"/>
      <c r="K396" s="492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</row>
    <row r="397" spans="1:22" ht="24" x14ac:dyDescent="0.55000000000000004">
      <c r="A397" s="181"/>
      <c r="B397" s="181"/>
      <c r="C397" s="181"/>
      <c r="D397" s="181"/>
      <c r="E397" s="181"/>
      <c r="F397" s="181"/>
      <c r="G397" s="181"/>
      <c r="H397" s="181"/>
      <c r="I397" s="181"/>
      <c r="J397" s="181"/>
      <c r="K397" s="492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</row>
    <row r="398" spans="1:22" ht="24" x14ac:dyDescent="0.55000000000000004">
      <c r="A398" s="181"/>
      <c r="B398" s="181"/>
      <c r="C398" s="181"/>
      <c r="D398" s="181"/>
      <c r="E398" s="181"/>
      <c r="F398" s="181"/>
      <c r="G398" s="181"/>
      <c r="H398" s="181"/>
      <c r="I398" s="181"/>
      <c r="J398" s="181"/>
      <c r="K398" s="492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</row>
    <row r="399" spans="1:22" ht="24" x14ac:dyDescent="0.55000000000000004">
      <c r="A399" s="181"/>
      <c r="B399" s="181"/>
      <c r="C399" s="181"/>
      <c r="D399" s="181"/>
      <c r="E399" s="181"/>
      <c r="F399" s="181"/>
      <c r="G399" s="181"/>
      <c r="H399" s="181"/>
      <c r="I399" s="181"/>
      <c r="J399" s="181"/>
      <c r="K399" s="492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</row>
    <row r="400" spans="1:22" ht="24" x14ac:dyDescent="0.55000000000000004">
      <c r="A400" s="181"/>
      <c r="B400" s="181"/>
      <c r="C400" s="181"/>
      <c r="D400" s="181"/>
      <c r="E400" s="181"/>
      <c r="F400" s="181"/>
      <c r="G400" s="181"/>
      <c r="H400" s="181"/>
      <c r="I400" s="181"/>
      <c r="J400" s="181"/>
      <c r="K400" s="492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</row>
    <row r="401" spans="1:22" ht="24" x14ac:dyDescent="0.55000000000000004">
      <c r="A401" s="181"/>
      <c r="B401" s="181"/>
      <c r="C401" s="181"/>
      <c r="D401" s="181"/>
      <c r="E401" s="181"/>
      <c r="F401" s="181"/>
      <c r="G401" s="181"/>
      <c r="H401" s="181"/>
      <c r="I401" s="181"/>
      <c r="J401" s="181"/>
      <c r="K401" s="492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</row>
    <row r="402" spans="1:22" ht="24" x14ac:dyDescent="0.55000000000000004">
      <c r="A402" s="181"/>
      <c r="B402" s="181"/>
      <c r="C402" s="181"/>
      <c r="D402" s="181"/>
      <c r="E402" s="181"/>
      <c r="F402" s="181"/>
      <c r="G402" s="181"/>
      <c r="H402" s="181"/>
      <c r="I402" s="181"/>
      <c r="J402" s="181"/>
      <c r="K402" s="492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</row>
    <row r="403" spans="1:22" ht="24" x14ac:dyDescent="0.55000000000000004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492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</row>
    <row r="404" spans="1:22" ht="24" x14ac:dyDescent="0.55000000000000004">
      <c r="A404" s="181"/>
      <c r="B404" s="181"/>
      <c r="C404" s="181"/>
      <c r="D404" s="181"/>
      <c r="E404" s="181"/>
      <c r="F404" s="181"/>
      <c r="G404" s="181"/>
      <c r="H404" s="181"/>
      <c r="I404" s="181"/>
      <c r="J404" s="181"/>
      <c r="K404" s="492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</row>
    <row r="405" spans="1:22" ht="24" x14ac:dyDescent="0.55000000000000004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492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</row>
    <row r="406" spans="1:22" ht="24" x14ac:dyDescent="0.55000000000000004">
      <c r="A406" s="181"/>
      <c r="B406" s="181"/>
      <c r="C406" s="181"/>
      <c r="D406" s="181"/>
      <c r="E406" s="181"/>
      <c r="F406" s="181"/>
      <c r="G406" s="181"/>
      <c r="H406" s="181"/>
      <c r="I406" s="181"/>
      <c r="J406" s="181"/>
      <c r="K406" s="492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</row>
    <row r="407" spans="1:22" ht="24" x14ac:dyDescent="0.55000000000000004">
      <c r="A407" s="181"/>
      <c r="B407" s="181"/>
      <c r="C407" s="181"/>
      <c r="D407" s="181"/>
      <c r="E407" s="181"/>
      <c r="F407" s="181"/>
      <c r="G407" s="181"/>
      <c r="H407" s="181"/>
      <c r="I407" s="181"/>
      <c r="J407" s="181"/>
      <c r="K407" s="492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</row>
    <row r="408" spans="1:22" ht="24" x14ac:dyDescent="0.55000000000000004">
      <c r="A408" s="181"/>
      <c r="B408" s="181"/>
      <c r="C408" s="181"/>
      <c r="D408" s="181"/>
      <c r="E408" s="181"/>
      <c r="F408" s="181"/>
      <c r="G408" s="181"/>
      <c r="H408" s="181"/>
      <c r="I408" s="181"/>
      <c r="J408" s="181"/>
      <c r="K408" s="492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</row>
    <row r="409" spans="1:22" ht="24" x14ac:dyDescent="0.55000000000000004">
      <c r="A409" s="181"/>
      <c r="B409" s="181"/>
      <c r="C409" s="181"/>
      <c r="D409" s="181"/>
      <c r="E409" s="181"/>
      <c r="F409" s="181"/>
      <c r="G409" s="181"/>
      <c r="H409" s="181"/>
      <c r="I409" s="181"/>
      <c r="J409" s="181"/>
      <c r="K409" s="492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</row>
    <row r="410" spans="1:22" ht="24" x14ac:dyDescent="0.55000000000000004">
      <c r="A410" s="181"/>
      <c r="B410" s="181"/>
      <c r="C410" s="181"/>
      <c r="D410" s="181"/>
      <c r="E410" s="181"/>
      <c r="F410" s="181"/>
      <c r="G410" s="181"/>
      <c r="H410" s="181"/>
      <c r="I410" s="181"/>
      <c r="J410" s="181"/>
      <c r="K410" s="492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</row>
    <row r="411" spans="1:22" ht="24" x14ac:dyDescent="0.55000000000000004">
      <c r="A411" s="181"/>
      <c r="B411" s="181"/>
      <c r="C411" s="181"/>
      <c r="D411" s="181"/>
      <c r="E411" s="181"/>
      <c r="F411" s="181"/>
      <c r="G411" s="181"/>
      <c r="H411" s="181"/>
      <c r="I411" s="181"/>
      <c r="J411" s="181"/>
      <c r="K411" s="492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</row>
    <row r="412" spans="1:22" ht="24" x14ac:dyDescent="0.55000000000000004">
      <c r="A412" s="181"/>
      <c r="B412" s="181"/>
      <c r="C412" s="181"/>
      <c r="D412" s="181"/>
      <c r="E412" s="181"/>
      <c r="F412" s="181"/>
      <c r="G412" s="181"/>
      <c r="H412" s="181"/>
      <c r="I412" s="181"/>
      <c r="J412" s="181"/>
      <c r="K412" s="492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</row>
    <row r="413" spans="1:22" ht="24" x14ac:dyDescent="0.55000000000000004">
      <c r="A413" s="181"/>
      <c r="B413" s="181"/>
      <c r="C413" s="181"/>
      <c r="D413" s="181"/>
      <c r="E413" s="181"/>
      <c r="F413" s="181"/>
      <c r="G413" s="181"/>
      <c r="H413" s="181"/>
      <c r="I413" s="181"/>
      <c r="J413" s="181"/>
      <c r="K413" s="492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</row>
    <row r="414" spans="1:22" ht="24" x14ac:dyDescent="0.55000000000000004">
      <c r="A414" s="181"/>
      <c r="B414" s="181"/>
      <c r="C414" s="181"/>
      <c r="D414" s="181"/>
      <c r="E414" s="181"/>
      <c r="F414" s="181"/>
      <c r="G414" s="181"/>
      <c r="H414" s="181"/>
      <c r="I414" s="181"/>
      <c r="J414" s="181"/>
      <c r="K414" s="492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</row>
    <row r="415" spans="1:22" ht="24" x14ac:dyDescent="0.55000000000000004">
      <c r="A415" s="181"/>
      <c r="B415" s="181"/>
      <c r="C415" s="181"/>
      <c r="D415" s="181"/>
      <c r="E415" s="181"/>
      <c r="F415" s="181"/>
      <c r="G415" s="181"/>
      <c r="H415" s="181"/>
      <c r="I415" s="181"/>
      <c r="J415" s="181"/>
      <c r="K415" s="492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</row>
    <row r="416" spans="1:22" ht="24" x14ac:dyDescent="0.55000000000000004">
      <c r="A416" s="181"/>
      <c r="B416" s="181"/>
      <c r="C416" s="181"/>
      <c r="D416" s="181"/>
      <c r="E416" s="181"/>
      <c r="F416" s="181"/>
      <c r="G416" s="181"/>
      <c r="H416" s="181"/>
      <c r="I416" s="181"/>
      <c r="J416" s="181"/>
      <c r="K416" s="492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</row>
    <row r="417" spans="1:22" ht="24" x14ac:dyDescent="0.55000000000000004">
      <c r="A417" s="181"/>
      <c r="B417" s="181"/>
      <c r="C417" s="181"/>
      <c r="D417" s="181"/>
      <c r="E417" s="181"/>
      <c r="F417" s="181"/>
      <c r="G417" s="181"/>
      <c r="H417" s="181"/>
      <c r="I417" s="181"/>
      <c r="J417" s="181"/>
      <c r="K417" s="492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</row>
    <row r="418" spans="1:22" ht="24" x14ac:dyDescent="0.55000000000000004">
      <c r="A418" s="181"/>
      <c r="B418" s="181"/>
      <c r="C418" s="181"/>
      <c r="D418" s="181"/>
      <c r="E418" s="181"/>
      <c r="F418" s="181"/>
      <c r="G418" s="181"/>
      <c r="H418" s="181"/>
      <c r="I418" s="181"/>
      <c r="J418" s="181"/>
      <c r="K418" s="492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</row>
    <row r="419" spans="1:22" ht="24" x14ac:dyDescent="0.55000000000000004">
      <c r="A419" s="181"/>
      <c r="B419" s="181"/>
      <c r="C419" s="181"/>
      <c r="D419" s="181"/>
      <c r="E419" s="181"/>
      <c r="F419" s="181"/>
      <c r="G419" s="181"/>
      <c r="H419" s="181"/>
      <c r="I419" s="181"/>
      <c r="J419" s="181"/>
      <c r="K419" s="492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</row>
    <row r="420" spans="1:22" ht="24" x14ac:dyDescent="0.55000000000000004">
      <c r="A420" s="181"/>
      <c r="B420" s="181"/>
      <c r="C420" s="181"/>
      <c r="D420" s="181"/>
      <c r="E420" s="181"/>
      <c r="F420" s="181"/>
      <c r="G420" s="181"/>
      <c r="H420" s="181"/>
      <c r="I420" s="181"/>
      <c r="J420" s="181"/>
      <c r="K420" s="492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</row>
    <row r="421" spans="1:22" ht="24" x14ac:dyDescent="0.55000000000000004">
      <c r="A421" s="181"/>
      <c r="B421" s="181"/>
      <c r="C421" s="181"/>
      <c r="D421" s="181"/>
      <c r="E421" s="181"/>
      <c r="F421" s="181"/>
      <c r="G421" s="181"/>
      <c r="H421" s="181"/>
      <c r="I421" s="181"/>
      <c r="J421" s="181"/>
      <c r="K421" s="492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</row>
    <row r="422" spans="1:22" ht="24" x14ac:dyDescent="0.55000000000000004">
      <c r="A422" s="181"/>
      <c r="B422" s="181"/>
      <c r="C422" s="181"/>
      <c r="D422" s="181"/>
      <c r="E422" s="181"/>
      <c r="F422" s="181"/>
      <c r="G422" s="181"/>
      <c r="H422" s="181"/>
      <c r="I422" s="181"/>
      <c r="J422" s="181"/>
      <c r="K422" s="492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</row>
    <row r="423" spans="1:22" ht="24" x14ac:dyDescent="0.55000000000000004">
      <c r="A423" s="181"/>
      <c r="B423" s="181"/>
      <c r="C423" s="181"/>
      <c r="D423" s="181"/>
      <c r="E423" s="181"/>
      <c r="F423" s="181"/>
      <c r="G423" s="181"/>
      <c r="H423" s="181"/>
      <c r="I423" s="181"/>
      <c r="J423" s="181"/>
      <c r="K423" s="492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</row>
    <row r="424" spans="1:22" ht="24" x14ac:dyDescent="0.55000000000000004">
      <c r="A424" s="181"/>
      <c r="B424" s="181"/>
      <c r="C424" s="181"/>
      <c r="D424" s="181"/>
      <c r="E424" s="181"/>
      <c r="F424" s="181"/>
      <c r="G424" s="181"/>
      <c r="H424" s="181"/>
      <c r="I424" s="181"/>
      <c r="J424" s="181"/>
      <c r="K424" s="492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</row>
    <row r="425" spans="1:22" ht="24" x14ac:dyDescent="0.55000000000000004">
      <c r="A425" s="181"/>
      <c r="B425" s="181"/>
      <c r="C425" s="181"/>
      <c r="D425" s="181"/>
      <c r="E425" s="181"/>
      <c r="F425" s="181"/>
      <c r="G425" s="181"/>
      <c r="H425" s="181"/>
      <c r="I425" s="181"/>
      <c r="J425" s="181"/>
      <c r="K425" s="492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</row>
    <row r="426" spans="1:22" ht="24" x14ac:dyDescent="0.55000000000000004">
      <c r="A426" s="181"/>
      <c r="B426" s="181"/>
      <c r="C426" s="181"/>
      <c r="D426" s="181"/>
      <c r="E426" s="181"/>
      <c r="F426" s="181"/>
      <c r="G426" s="181"/>
      <c r="H426" s="181"/>
      <c r="I426" s="181"/>
      <c r="J426" s="181"/>
      <c r="K426" s="492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</row>
    <row r="427" spans="1:22" ht="24" x14ac:dyDescent="0.55000000000000004">
      <c r="A427" s="181"/>
      <c r="B427" s="181"/>
      <c r="C427" s="181"/>
      <c r="D427" s="181"/>
      <c r="E427" s="181"/>
      <c r="F427" s="181"/>
      <c r="G427" s="181"/>
      <c r="H427" s="181"/>
      <c r="I427" s="181"/>
      <c r="J427" s="181"/>
      <c r="K427" s="492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</row>
    <row r="428" spans="1:22" ht="24" x14ac:dyDescent="0.55000000000000004">
      <c r="A428" s="181"/>
      <c r="B428" s="181"/>
      <c r="C428" s="181"/>
      <c r="D428" s="181"/>
      <c r="E428" s="181"/>
      <c r="F428" s="181"/>
      <c r="G428" s="181"/>
      <c r="H428" s="181"/>
      <c r="I428" s="181"/>
      <c r="J428" s="181"/>
      <c r="K428" s="492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</row>
    <row r="429" spans="1:22" ht="24" x14ac:dyDescent="0.55000000000000004">
      <c r="A429" s="181"/>
      <c r="B429" s="181"/>
      <c r="C429" s="181"/>
      <c r="D429" s="181"/>
      <c r="E429" s="181"/>
      <c r="F429" s="181"/>
      <c r="G429" s="181"/>
      <c r="H429" s="181"/>
      <c r="I429" s="181"/>
      <c r="J429" s="181"/>
      <c r="K429" s="492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</row>
    <row r="430" spans="1:22" ht="24" x14ac:dyDescent="0.55000000000000004">
      <c r="A430" s="181"/>
      <c r="B430" s="181"/>
      <c r="C430" s="181"/>
      <c r="D430" s="181"/>
      <c r="E430" s="181"/>
      <c r="F430" s="181"/>
      <c r="G430" s="181"/>
      <c r="H430" s="181"/>
      <c r="I430" s="181"/>
      <c r="J430" s="181"/>
      <c r="K430" s="492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</row>
    <row r="431" spans="1:22" ht="24" x14ac:dyDescent="0.55000000000000004">
      <c r="A431" s="181"/>
      <c r="B431" s="181"/>
      <c r="C431" s="181"/>
      <c r="D431" s="181"/>
      <c r="E431" s="181"/>
      <c r="F431" s="181"/>
      <c r="G431" s="181"/>
      <c r="H431" s="181"/>
      <c r="I431" s="181"/>
      <c r="J431" s="181"/>
      <c r="K431" s="492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</row>
    <row r="432" spans="1:22" ht="24" x14ac:dyDescent="0.55000000000000004">
      <c r="A432" s="181"/>
      <c r="B432" s="181"/>
      <c r="C432" s="181"/>
      <c r="D432" s="181"/>
      <c r="E432" s="181"/>
      <c r="F432" s="181"/>
      <c r="G432" s="181"/>
      <c r="H432" s="181"/>
      <c r="I432" s="181"/>
      <c r="J432" s="181"/>
      <c r="K432" s="492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</row>
    <row r="433" spans="1:22" ht="24" x14ac:dyDescent="0.55000000000000004">
      <c r="A433" s="181"/>
      <c r="B433" s="181"/>
      <c r="C433" s="181"/>
      <c r="D433" s="181"/>
      <c r="E433" s="181"/>
      <c r="F433" s="181"/>
      <c r="G433" s="181"/>
      <c r="H433" s="181"/>
      <c r="I433" s="181"/>
      <c r="J433" s="181"/>
      <c r="K433" s="492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</row>
    <row r="434" spans="1:22" ht="24" x14ac:dyDescent="0.55000000000000004">
      <c r="A434" s="181"/>
      <c r="B434" s="181"/>
      <c r="C434" s="181"/>
      <c r="D434" s="181"/>
      <c r="E434" s="181"/>
      <c r="F434" s="181"/>
      <c r="G434" s="181"/>
      <c r="H434" s="181"/>
      <c r="I434" s="181"/>
      <c r="J434" s="181"/>
      <c r="K434" s="492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</row>
    <row r="435" spans="1:22" ht="24" x14ac:dyDescent="0.55000000000000004">
      <c r="A435" s="181"/>
      <c r="B435" s="181"/>
      <c r="C435" s="181"/>
      <c r="D435" s="181"/>
      <c r="E435" s="181"/>
      <c r="F435" s="181"/>
      <c r="G435" s="181"/>
      <c r="H435" s="181"/>
      <c r="I435" s="181"/>
      <c r="J435" s="181"/>
      <c r="K435" s="492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</row>
    <row r="436" spans="1:22" ht="24" x14ac:dyDescent="0.55000000000000004">
      <c r="A436" s="181"/>
      <c r="B436" s="181"/>
      <c r="C436" s="181"/>
      <c r="D436" s="181"/>
      <c r="E436" s="181"/>
      <c r="F436" s="181"/>
      <c r="G436" s="181"/>
      <c r="H436" s="181"/>
      <c r="I436" s="181"/>
      <c r="J436" s="181"/>
      <c r="K436" s="492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</row>
    <row r="437" spans="1:22" ht="24" x14ac:dyDescent="0.55000000000000004">
      <c r="A437" s="181"/>
      <c r="B437" s="181"/>
      <c r="C437" s="181"/>
      <c r="D437" s="181"/>
      <c r="E437" s="181"/>
      <c r="F437" s="181"/>
      <c r="G437" s="181"/>
      <c r="H437" s="181"/>
      <c r="I437" s="181"/>
      <c r="J437" s="181"/>
      <c r="K437" s="492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</row>
    <row r="438" spans="1:22" ht="24" x14ac:dyDescent="0.55000000000000004">
      <c r="A438" s="181"/>
      <c r="B438" s="181"/>
      <c r="C438" s="181"/>
      <c r="D438" s="181"/>
      <c r="E438" s="181"/>
      <c r="F438" s="181"/>
      <c r="G438" s="181"/>
      <c r="H438" s="181"/>
      <c r="I438" s="181"/>
      <c r="J438" s="181"/>
      <c r="K438" s="492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</row>
    <row r="439" spans="1:22" ht="24" x14ac:dyDescent="0.55000000000000004">
      <c r="A439" s="181"/>
      <c r="B439" s="181"/>
      <c r="C439" s="181"/>
      <c r="D439" s="181"/>
      <c r="E439" s="181"/>
      <c r="F439" s="181"/>
      <c r="G439" s="181"/>
      <c r="H439" s="181"/>
      <c r="I439" s="181"/>
      <c r="J439" s="181"/>
      <c r="K439" s="492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</row>
    <row r="440" spans="1:22" ht="24" x14ac:dyDescent="0.55000000000000004">
      <c r="A440" s="181"/>
      <c r="B440" s="181"/>
      <c r="C440" s="181"/>
      <c r="D440" s="181"/>
      <c r="E440" s="181"/>
      <c r="F440" s="181"/>
      <c r="G440" s="181"/>
      <c r="H440" s="181"/>
      <c r="I440" s="181"/>
      <c r="J440" s="181"/>
      <c r="K440" s="492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</row>
    <row r="441" spans="1:22" ht="24" x14ac:dyDescent="0.55000000000000004">
      <c r="A441" s="181"/>
      <c r="B441" s="181"/>
      <c r="C441" s="181"/>
      <c r="D441" s="181"/>
      <c r="E441" s="181"/>
      <c r="F441" s="181"/>
      <c r="G441" s="181"/>
      <c r="H441" s="181"/>
      <c r="I441" s="181"/>
      <c r="J441" s="181"/>
      <c r="K441" s="492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</row>
    <row r="442" spans="1:22" ht="24" x14ac:dyDescent="0.55000000000000004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492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</row>
    <row r="443" spans="1:22" ht="24" x14ac:dyDescent="0.55000000000000004">
      <c r="A443" s="181"/>
      <c r="B443" s="181"/>
      <c r="C443" s="181"/>
      <c r="D443" s="181"/>
      <c r="E443" s="181"/>
      <c r="F443" s="181"/>
      <c r="G443" s="181"/>
      <c r="H443" s="181"/>
      <c r="I443" s="181"/>
      <c r="J443" s="181"/>
      <c r="K443" s="492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</row>
    <row r="444" spans="1:22" ht="24" x14ac:dyDescent="0.55000000000000004">
      <c r="A444" s="181"/>
      <c r="B444" s="181"/>
      <c r="C444" s="181"/>
      <c r="D444" s="181"/>
      <c r="E444" s="181"/>
      <c r="F444" s="181"/>
      <c r="G444" s="181"/>
      <c r="H444" s="181"/>
      <c r="I444" s="181"/>
      <c r="J444" s="181"/>
      <c r="K444" s="492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</row>
    <row r="445" spans="1:22" ht="24" x14ac:dyDescent="0.55000000000000004">
      <c r="A445" s="181"/>
      <c r="B445" s="181"/>
      <c r="C445" s="181"/>
      <c r="D445" s="181"/>
      <c r="E445" s="181"/>
      <c r="F445" s="181"/>
      <c r="G445" s="181"/>
      <c r="H445" s="181"/>
      <c r="I445" s="181"/>
      <c r="J445" s="181"/>
      <c r="K445" s="492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</row>
    <row r="446" spans="1:22" ht="24" x14ac:dyDescent="0.55000000000000004">
      <c r="A446" s="181"/>
      <c r="B446" s="181"/>
      <c r="C446" s="181"/>
      <c r="D446" s="181"/>
      <c r="E446" s="181"/>
      <c r="F446" s="181"/>
      <c r="G446" s="181"/>
      <c r="H446" s="181"/>
      <c r="I446" s="181"/>
      <c r="J446" s="181"/>
      <c r="K446" s="492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</row>
    <row r="447" spans="1:22" ht="24" x14ac:dyDescent="0.55000000000000004">
      <c r="A447" s="181"/>
      <c r="B447" s="181"/>
      <c r="C447" s="181"/>
      <c r="D447" s="181"/>
      <c r="E447" s="181"/>
      <c r="F447" s="181"/>
      <c r="G447" s="181"/>
      <c r="H447" s="181"/>
      <c r="I447" s="181"/>
      <c r="J447" s="181"/>
      <c r="K447" s="492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</row>
    <row r="448" spans="1:22" ht="24" x14ac:dyDescent="0.55000000000000004">
      <c r="A448" s="181"/>
      <c r="B448" s="181"/>
      <c r="C448" s="181"/>
      <c r="D448" s="181"/>
      <c r="E448" s="181"/>
      <c r="F448" s="181"/>
      <c r="G448" s="181"/>
      <c r="H448" s="181"/>
      <c r="I448" s="181"/>
      <c r="J448" s="181"/>
      <c r="K448" s="492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</row>
    <row r="449" spans="1:22" ht="24" x14ac:dyDescent="0.55000000000000004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492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</row>
    <row r="450" spans="1:22" ht="24" x14ac:dyDescent="0.55000000000000004">
      <c r="A450" s="181"/>
      <c r="B450" s="181"/>
      <c r="C450" s="181"/>
      <c r="D450" s="181"/>
      <c r="E450" s="181"/>
      <c r="F450" s="181"/>
      <c r="G450" s="181"/>
      <c r="H450" s="181"/>
      <c r="I450" s="181"/>
      <c r="J450" s="181"/>
      <c r="K450" s="492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</row>
    <row r="451" spans="1:22" ht="24" x14ac:dyDescent="0.55000000000000004">
      <c r="A451" s="181"/>
      <c r="B451" s="181"/>
      <c r="C451" s="181"/>
      <c r="D451" s="181"/>
      <c r="E451" s="181"/>
      <c r="F451" s="181"/>
      <c r="G451" s="181"/>
      <c r="H451" s="181"/>
      <c r="I451" s="181"/>
      <c r="J451" s="181"/>
      <c r="K451" s="492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</row>
    <row r="452" spans="1:22" ht="24" x14ac:dyDescent="0.55000000000000004">
      <c r="A452" s="181"/>
      <c r="B452" s="181"/>
      <c r="C452" s="181"/>
      <c r="D452" s="181"/>
      <c r="E452" s="181"/>
      <c r="F452" s="181"/>
      <c r="G452" s="181"/>
      <c r="H452" s="181"/>
      <c r="I452" s="181"/>
      <c r="J452" s="181"/>
      <c r="K452" s="492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</row>
    <row r="453" spans="1:22" ht="24" x14ac:dyDescent="0.55000000000000004">
      <c r="A453" s="181"/>
      <c r="B453" s="181"/>
      <c r="C453" s="181"/>
      <c r="D453" s="181"/>
      <c r="E453" s="181"/>
      <c r="F453" s="181"/>
      <c r="G453" s="181"/>
      <c r="H453" s="181"/>
      <c r="I453" s="181"/>
      <c r="J453" s="181"/>
      <c r="K453" s="492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</row>
    <row r="454" spans="1:22" ht="24" x14ac:dyDescent="0.55000000000000004">
      <c r="A454" s="181"/>
      <c r="B454" s="181"/>
      <c r="C454" s="181"/>
      <c r="D454" s="181"/>
      <c r="E454" s="181"/>
      <c r="F454" s="181"/>
      <c r="G454" s="181"/>
      <c r="H454" s="181"/>
      <c r="I454" s="181"/>
      <c r="J454" s="181"/>
      <c r="K454" s="492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</row>
    <row r="455" spans="1:22" ht="24" x14ac:dyDescent="0.55000000000000004">
      <c r="A455" s="181"/>
      <c r="B455" s="181"/>
      <c r="C455" s="181"/>
      <c r="D455" s="181"/>
      <c r="E455" s="181"/>
      <c r="F455" s="181"/>
      <c r="G455" s="181"/>
      <c r="H455" s="181"/>
      <c r="I455" s="181"/>
      <c r="J455" s="181"/>
      <c r="K455" s="492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</row>
    <row r="456" spans="1:22" ht="24" x14ac:dyDescent="0.55000000000000004">
      <c r="A456" s="181"/>
      <c r="B456" s="181"/>
      <c r="C456" s="181"/>
      <c r="D456" s="181"/>
      <c r="E456" s="181"/>
      <c r="F456" s="181"/>
      <c r="G456" s="181"/>
      <c r="H456" s="181"/>
      <c r="I456" s="181"/>
      <c r="J456" s="181"/>
      <c r="K456" s="492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</row>
    <row r="457" spans="1:22" ht="24" x14ac:dyDescent="0.55000000000000004">
      <c r="A457" s="181"/>
      <c r="B457" s="181"/>
      <c r="C457" s="181"/>
      <c r="D457" s="181"/>
      <c r="E457" s="181"/>
      <c r="F457" s="181"/>
      <c r="G457" s="181"/>
      <c r="H457" s="181"/>
      <c r="I457" s="181"/>
      <c r="J457" s="181"/>
      <c r="K457" s="492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</row>
    <row r="458" spans="1:22" ht="24" x14ac:dyDescent="0.55000000000000004">
      <c r="A458" s="181"/>
      <c r="B458" s="181"/>
      <c r="C458" s="181"/>
      <c r="D458" s="181"/>
      <c r="E458" s="181"/>
      <c r="F458" s="181"/>
      <c r="G458" s="181"/>
      <c r="H458" s="181"/>
      <c r="I458" s="181"/>
      <c r="J458" s="181"/>
      <c r="K458" s="492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</row>
    <row r="459" spans="1:22" ht="24" x14ac:dyDescent="0.55000000000000004">
      <c r="A459" s="181"/>
      <c r="B459" s="181"/>
      <c r="C459" s="181"/>
      <c r="D459" s="181"/>
      <c r="E459" s="181"/>
      <c r="F459" s="181"/>
      <c r="G459" s="181"/>
      <c r="H459" s="181"/>
      <c r="I459" s="181"/>
      <c r="J459" s="181"/>
      <c r="K459" s="492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</row>
    <row r="460" spans="1:22" ht="24" x14ac:dyDescent="0.55000000000000004">
      <c r="A460" s="181"/>
      <c r="B460" s="181"/>
      <c r="C460" s="181"/>
      <c r="D460" s="181"/>
      <c r="E460" s="181"/>
      <c r="F460" s="181"/>
      <c r="G460" s="181"/>
      <c r="H460" s="181"/>
      <c r="I460" s="181"/>
      <c r="J460" s="181"/>
      <c r="K460" s="492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</row>
    <row r="461" spans="1:22" ht="24" x14ac:dyDescent="0.55000000000000004">
      <c r="A461" s="181"/>
      <c r="B461" s="181"/>
      <c r="C461" s="181"/>
      <c r="D461" s="181"/>
      <c r="E461" s="181"/>
      <c r="F461" s="181"/>
      <c r="G461" s="181"/>
      <c r="H461" s="181"/>
      <c r="I461" s="181"/>
      <c r="J461" s="181"/>
      <c r="K461" s="492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</row>
    <row r="462" spans="1:22" ht="24" x14ac:dyDescent="0.55000000000000004">
      <c r="A462" s="181"/>
      <c r="B462" s="181"/>
      <c r="C462" s="181"/>
      <c r="D462" s="181"/>
      <c r="E462" s="181"/>
      <c r="F462" s="181"/>
      <c r="G462" s="181"/>
      <c r="H462" s="181"/>
      <c r="I462" s="181"/>
      <c r="J462" s="181"/>
      <c r="K462" s="492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</row>
    <row r="463" spans="1:22" ht="24" x14ac:dyDescent="0.55000000000000004">
      <c r="A463" s="181"/>
      <c r="B463" s="181"/>
      <c r="C463" s="181"/>
      <c r="D463" s="181"/>
      <c r="E463" s="181"/>
      <c r="F463" s="181"/>
      <c r="G463" s="181"/>
      <c r="H463" s="181"/>
      <c r="I463" s="181"/>
      <c r="J463" s="181"/>
      <c r="K463" s="492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</row>
    <row r="464" spans="1:22" ht="24" x14ac:dyDescent="0.55000000000000004">
      <c r="A464" s="181"/>
      <c r="B464" s="181"/>
      <c r="C464" s="181"/>
      <c r="D464" s="181"/>
      <c r="E464" s="181"/>
      <c r="F464" s="181"/>
      <c r="G464" s="181"/>
      <c r="H464" s="181"/>
      <c r="I464" s="181"/>
      <c r="J464" s="181"/>
      <c r="K464" s="492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</row>
    <row r="465" spans="1:22" ht="24" x14ac:dyDescent="0.55000000000000004">
      <c r="A465" s="181"/>
      <c r="B465" s="181"/>
      <c r="C465" s="181"/>
      <c r="D465" s="181"/>
      <c r="E465" s="181"/>
      <c r="F465" s="181"/>
      <c r="G465" s="181"/>
      <c r="H465" s="181"/>
      <c r="I465" s="181"/>
      <c r="J465" s="181"/>
      <c r="K465" s="492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</row>
    <row r="466" spans="1:22" ht="24" x14ac:dyDescent="0.55000000000000004">
      <c r="A466" s="181"/>
      <c r="B466" s="181"/>
      <c r="C466" s="181"/>
      <c r="D466" s="181"/>
      <c r="E466" s="181"/>
      <c r="F466" s="181"/>
      <c r="G466" s="181"/>
      <c r="H466" s="181"/>
      <c r="I466" s="181"/>
      <c r="J466" s="181"/>
      <c r="K466" s="492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</row>
    <row r="467" spans="1:22" ht="24" x14ac:dyDescent="0.55000000000000004">
      <c r="A467" s="181"/>
      <c r="B467" s="181"/>
      <c r="C467" s="181"/>
      <c r="D467" s="181"/>
      <c r="E467" s="181"/>
      <c r="F467" s="181"/>
      <c r="G467" s="181"/>
      <c r="H467" s="181"/>
      <c r="I467" s="181"/>
      <c r="J467" s="181"/>
      <c r="K467" s="492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</row>
    <row r="468" spans="1:22" ht="24" x14ac:dyDescent="0.55000000000000004">
      <c r="A468" s="181"/>
      <c r="B468" s="181"/>
      <c r="C468" s="181"/>
      <c r="D468" s="181"/>
      <c r="E468" s="181"/>
      <c r="F468" s="181"/>
      <c r="G468" s="181"/>
      <c r="H468" s="181"/>
      <c r="I468" s="181"/>
      <c r="J468" s="181"/>
      <c r="K468" s="492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</row>
    <row r="469" spans="1:22" ht="24" x14ac:dyDescent="0.55000000000000004">
      <c r="A469" s="181"/>
      <c r="B469" s="181"/>
      <c r="C469" s="181"/>
      <c r="D469" s="181"/>
      <c r="E469" s="181"/>
      <c r="F469" s="181"/>
      <c r="G469" s="181"/>
      <c r="H469" s="181"/>
      <c r="I469" s="181"/>
      <c r="J469" s="181"/>
      <c r="K469" s="492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</row>
    <row r="470" spans="1:22" ht="24" x14ac:dyDescent="0.55000000000000004">
      <c r="A470" s="181"/>
      <c r="B470" s="181"/>
      <c r="C470" s="181"/>
      <c r="D470" s="181"/>
      <c r="E470" s="181"/>
      <c r="F470" s="181"/>
      <c r="G470" s="181"/>
      <c r="H470" s="181"/>
      <c r="I470" s="181"/>
      <c r="J470" s="181"/>
      <c r="K470" s="492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</row>
    <row r="471" spans="1:22" ht="24" x14ac:dyDescent="0.55000000000000004">
      <c r="A471" s="181"/>
      <c r="B471" s="181"/>
      <c r="C471" s="181"/>
      <c r="D471" s="181"/>
      <c r="E471" s="181"/>
      <c r="F471" s="181"/>
      <c r="G471" s="181"/>
      <c r="H471" s="181"/>
      <c r="I471" s="181"/>
      <c r="J471" s="181"/>
      <c r="K471" s="492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</row>
    <row r="472" spans="1:22" ht="24" x14ac:dyDescent="0.55000000000000004">
      <c r="A472" s="181"/>
      <c r="B472" s="181"/>
      <c r="C472" s="181"/>
      <c r="D472" s="181"/>
      <c r="E472" s="181"/>
      <c r="F472" s="181"/>
      <c r="G472" s="181"/>
      <c r="H472" s="181"/>
      <c r="I472" s="181"/>
      <c r="J472" s="181"/>
      <c r="K472" s="492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</row>
    <row r="473" spans="1:22" ht="24" x14ac:dyDescent="0.55000000000000004">
      <c r="A473" s="181"/>
      <c r="B473" s="181"/>
      <c r="C473" s="181"/>
      <c r="D473" s="181"/>
      <c r="E473" s="181"/>
      <c r="F473" s="181"/>
      <c r="G473" s="181"/>
      <c r="H473" s="181"/>
      <c r="I473" s="181"/>
      <c r="J473" s="181"/>
      <c r="K473" s="492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</row>
    <row r="474" spans="1:22" ht="24" x14ac:dyDescent="0.55000000000000004">
      <c r="A474" s="181"/>
      <c r="B474" s="181"/>
      <c r="C474" s="181"/>
      <c r="D474" s="181"/>
      <c r="E474" s="181"/>
      <c r="F474" s="181"/>
      <c r="G474" s="181"/>
      <c r="H474" s="181"/>
      <c r="I474" s="181"/>
      <c r="J474" s="181"/>
      <c r="K474" s="492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</row>
    <row r="475" spans="1:22" ht="24" x14ac:dyDescent="0.55000000000000004">
      <c r="A475" s="181"/>
      <c r="B475" s="181"/>
      <c r="C475" s="181"/>
      <c r="D475" s="181"/>
      <c r="E475" s="181"/>
      <c r="F475" s="181"/>
      <c r="G475" s="181"/>
      <c r="H475" s="181"/>
      <c r="I475" s="181"/>
      <c r="J475" s="181"/>
      <c r="K475" s="492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</row>
    <row r="476" spans="1:22" ht="24" x14ac:dyDescent="0.55000000000000004">
      <c r="A476" s="181"/>
      <c r="B476" s="181"/>
      <c r="C476" s="181"/>
      <c r="D476" s="181"/>
      <c r="E476" s="181"/>
      <c r="F476" s="181"/>
      <c r="G476" s="181"/>
      <c r="H476" s="181"/>
      <c r="I476" s="181"/>
      <c r="J476" s="181"/>
      <c r="K476" s="492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</row>
    <row r="477" spans="1:22" ht="24" x14ac:dyDescent="0.55000000000000004">
      <c r="A477" s="181"/>
      <c r="B477" s="181"/>
      <c r="C477" s="181"/>
      <c r="D477" s="181"/>
      <c r="E477" s="181"/>
      <c r="F477" s="181"/>
      <c r="G477" s="181"/>
      <c r="H477" s="181"/>
      <c r="I477" s="181"/>
      <c r="J477" s="181"/>
      <c r="K477" s="492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</row>
    <row r="478" spans="1:22" ht="24" x14ac:dyDescent="0.55000000000000004">
      <c r="A478" s="181"/>
      <c r="B478" s="181"/>
      <c r="C478" s="181"/>
      <c r="D478" s="181"/>
      <c r="E478" s="181"/>
      <c r="F478" s="181"/>
      <c r="G478" s="181"/>
      <c r="H478" s="181"/>
      <c r="I478" s="181"/>
      <c r="J478" s="181"/>
      <c r="K478" s="492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</row>
    <row r="479" spans="1:22" ht="24" x14ac:dyDescent="0.55000000000000004">
      <c r="A479" s="181"/>
      <c r="B479" s="181"/>
      <c r="C479" s="181"/>
      <c r="D479" s="181"/>
      <c r="E479" s="181"/>
      <c r="F479" s="181"/>
      <c r="G479" s="181"/>
      <c r="H479" s="181"/>
      <c r="I479" s="181"/>
      <c r="J479" s="181"/>
      <c r="K479" s="492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</row>
    <row r="480" spans="1:22" ht="24" x14ac:dyDescent="0.55000000000000004">
      <c r="A480" s="181"/>
      <c r="B480" s="181"/>
      <c r="C480" s="181"/>
      <c r="D480" s="181"/>
      <c r="E480" s="181"/>
      <c r="F480" s="181"/>
      <c r="G480" s="181"/>
      <c r="H480" s="181"/>
      <c r="I480" s="181"/>
      <c r="J480" s="181"/>
      <c r="K480" s="492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</row>
    <row r="481" spans="1:22" ht="24" x14ac:dyDescent="0.55000000000000004">
      <c r="A481" s="181"/>
      <c r="B481" s="181"/>
      <c r="C481" s="181"/>
      <c r="D481" s="181"/>
      <c r="E481" s="181"/>
      <c r="F481" s="181"/>
      <c r="G481" s="181"/>
      <c r="H481" s="181"/>
      <c r="I481" s="181"/>
      <c r="J481" s="181"/>
      <c r="K481" s="492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</row>
    <row r="482" spans="1:22" ht="24" x14ac:dyDescent="0.55000000000000004">
      <c r="A482" s="181"/>
      <c r="B482" s="181"/>
      <c r="C482" s="181"/>
      <c r="D482" s="181"/>
      <c r="E482" s="181"/>
      <c r="F482" s="181"/>
      <c r="G482" s="181"/>
      <c r="H482" s="181"/>
      <c r="I482" s="181"/>
      <c r="J482" s="181"/>
      <c r="K482" s="492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</row>
    <row r="483" spans="1:22" ht="24" x14ac:dyDescent="0.55000000000000004">
      <c r="A483" s="181"/>
      <c r="B483" s="181"/>
      <c r="C483" s="181"/>
      <c r="D483" s="181"/>
      <c r="E483" s="181"/>
      <c r="F483" s="181"/>
      <c r="G483" s="181"/>
      <c r="H483" s="181"/>
      <c r="I483" s="181"/>
      <c r="J483" s="181"/>
      <c r="K483" s="492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</row>
    <row r="484" spans="1:22" ht="24" x14ac:dyDescent="0.55000000000000004">
      <c r="A484" s="181"/>
      <c r="B484" s="181"/>
      <c r="C484" s="181"/>
      <c r="D484" s="181"/>
      <c r="E484" s="181"/>
      <c r="F484" s="181"/>
      <c r="G484" s="181"/>
      <c r="H484" s="181"/>
      <c r="I484" s="181"/>
      <c r="J484" s="181"/>
      <c r="K484" s="492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</row>
    <row r="485" spans="1:22" ht="24" x14ac:dyDescent="0.55000000000000004">
      <c r="A485" s="181"/>
      <c r="B485" s="181"/>
      <c r="C485" s="181"/>
      <c r="D485" s="181"/>
      <c r="E485" s="181"/>
      <c r="F485" s="181"/>
      <c r="G485" s="181"/>
      <c r="H485" s="181"/>
      <c r="I485" s="181"/>
      <c r="J485" s="181"/>
      <c r="K485" s="492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</row>
    <row r="486" spans="1:22" ht="24" x14ac:dyDescent="0.55000000000000004">
      <c r="A486" s="181"/>
      <c r="B486" s="181"/>
      <c r="C486" s="181"/>
      <c r="D486" s="181"/>
      <c r="E486" s="181"/>
      <c r="F486" s="181"/>
      <c r="G486" s="181"/>
      <c r="H486" s="181"/>
      <c r="I486" s="181"/>
      <c r="J486" s="181"/>
      <c r="K486" s="492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</row>
    <row r="487" spans="1:22" ht="24" x14ac:dyDescent="0.55000000000000004">
      <c r="A487" s="181"/>
      <c r="B487" s="181"/>
      <c r="C487" s="181"/>
      <c r="D487" s="181"/>
      <c r="E487" s="181"/>
      <c r="F487" s="181"/>
      <c r="G487" s="181"/>
      <c r="H487" s="181"/>
      <c r="I487" s="181"/>
      <c r="J487" s="181"/>
      <c r="K487" s="492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</row>
    <row r="488" spans="1:22" ht="24" x14ac:dyDescent="0.55000000000000004">
      <c r="A488" s="181"/>
      <c r="B488" s="181"/>
      <c r="C488" s="181"/>
      <c r="D488" s="181"/>
      <c r="E488" s="181"/>
      <c r="F488" s="181"/>
      <c r="G488" s="181"/>
      <c r="H488" s="181"/>
      <c r="I488" s="181"/>
      <c r="J488" s="181"/>
      <c r="K488" s="492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</row>
    <row r="489" spans="1:22" ht="24" x14ac:dyDescent="0.55000000000000004">
      <c r="A489" s="181"/>
      <c r="B489" s="181"/>
      <c r="C489" s="181"/>
      <c r="D489" s="181"/>
      <c r="E489" s="181"/>
      <c r="F489" s="181"/>
      <c r="G489" s="181"/>
      <c r="H489" s="181"/>
      <c r="I489" s="181"/>
      <c r="J489" s="181"/>
      <c r="K489" s="492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</row>
    <row r="490" spans="1:22" ht="24" x14ac:dyDescent="0.55000000000000004">
      <c r="A490" s="181"/>
      <c r="B490" s="181"/>
      <c r="C490" s="181"/>
      <c r="D490" s="181"/>
      <c r="E490" s="181"/>
      <c r="F490" s="181"/>
      <c r="G490" s="181"/>
      <c r="H490" s="181"/>
      <c r="I490" s="181"/>
      <c r="J490" s="181"/>
      <c r="K490" s="492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</row>
    <row r="491" spans="1:22" ht="24" x14ac:dyDescent="0.55000000000000004">
      <c r="A491" s="181"/>
      <c r="B491" s="181"/>
      <c r="C491" s="181"/>
      <c r="D491" s="181"/>
      <c r="E491" s="181"/>
      <c r="F491" s="181"/>
      <c r="G491" s="181"/>
      <c r="H491" s="181"/>
      <c r="I491" s="181"/>
      <c r="J491" s="181"/>
      <c r="K491" s="492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</row>
    <row r="492" spans="1:22" ht="24" x14ac:dyDescent="0.55000000000000004">
      <c r="A492" s="181"/>
      <c r="B492" s="181"/>
      <c r="C492" s="181"/>
      <c r="D492" s="181"/>
      <c r="E492" s="181"/>
      <c r="F492" s="181"/>
      <c r="G492" s="181"/>
      <c r="H492" s="181"/>
      <c r="I492" s="181"/>
      <c r="J492" s="181"/>
      <c r="K492" s="492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</row>
    <row r="493" spans="1:22" ht="24" x14ac:dyDescent="0.55000000000000004">
      <c r="A493" s="181"/>
      <c r="B493" s="181"/>
      <c r="C493" s="181"/>
      <c r="D493" s="181"/>
      <c r="E493" s="181"/>
      <c r="F493" s="181"/>
      <c r="G493" s="181"/>
      <c r="H493" s="181"/>
      <c r="I493" s="181"/>
      <c r="J493" s="181"/>
      <c r="K493" s="492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</row>
    <row r="494" spans="1:22" ht="24" x14ac:dyDescent="0.55000000000000004">
      <c r="A494" s="181"/>
      <c r="B494" s="181"/>
      <c r="C494" s="181"/>
      <c r="D494" s="181"/>
      <c r="E494" s="181"/>
      <c r="F494" s="181"/>
      <c r="G494" s="181"/>
      <c r="H494" s="181"/>
      <c r="I494" s="181"/>
      <c r="J494" s="181"/>
      <c r="K494" s="492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</row>
    <row r="495" spans="1:22" ht="24" x14ac:dyDescent="0.55000000000000004">
      <c r="A495" s="181"/>
      <c r="B495" s="181"/>
      <c r="C495" s="181"/>
      <c r="D495" s="181"/>
      <c r="E495" s="181"/>
      <c r="F495" s="181"/>
      <c r="G495" s="181"/>
      <c r="H495" s="181"/>
      <c r="I495" s="181"/>
      <c r="J495" s="181"/>
      <c r="K495" s="492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</row>
    <row r="496" spans="1:22" ht="24" x14ac:dyDescent="0.55000000000000004">
      <c r="A496" s="181"/>
      <c r="B496" s="181"/>
      <c r="C496" s="181"/>
      <c r="D496" s="181"/>
      <c r="E496" s="181"/>
      <c r="F496" s="181"/>
      <c r="G496" s="181"/>
      <c r="H496" s="181"/>
      <c r="I496" s="181"/>
      <c r="J496" s="181"/>
      <c r="K496" s="492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</row>
    <row r="497" spans="1:22" ht="24" x14ac:dyDescent="0.55000000000000004">
      <c r="A497" s="181"/>
      <c r="B497" s="181"/>
      <c r="C497" s="181"/>
      <c r="D497" s="181"/>
      <c r="E497" s="181"/>
      <c r="F497" s="181"/>
      <c r="G497" s="181"/>
      <c r="H497" s="181"/>
      <c r="I497" s="181"/>
      <c r="J497" s="181"/>
      <c r="K497" s="492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</row>
    <row r="498" spans="1:22" ht="24" x14ac:dyDescent="0.55000000000000004">
      <c r="A498" s="181"/>
      <c r="B498" s="181"/>
      <c r="C498" s="181"/>
      <c r="D498" s="181"/>
      <c r="E498" s="181"/>
      <c r="F498" s="181"/>
      <c r="G498" s="181"/>
      <c r="H498" s="181"/>
      <c r="I498" s="181"/>
      <c r="J498" s="181"/>
      <c r="K498" s="492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</row>
    <row r="499" spans="1:22" ht="24" x14ac:dyDescent="0.55000000000000004">
      <c r="A499" s="181"/>
      <c r="B499" s="181"/>
      <c r="C499" s="181"/>
      <c r="D499" s="181"/>
      <c r="E499" s="181"/>
      <c r="F499" s="181"/>
      <c r="G499" s="181"/>
      <c r="H499" s="181"/>
      <c r="I499" s="181"/>
      <c r="J499" s="181"/>
      <c r="K499" s="492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</row>
    <row r="500" spans="1:22" ht="24" x14ac:dyDescent="0.55000000000000004">
      <c r="A500" s="181"/>
      <c r="B500" s="181"/>
      <c r="C500" s="181"/>
      <c r="D500" s="181"/>
      <c r="E500" s="181"/>
      <c r="F500" s="181"/>
      <c r="G500" s="181"/>
      <c r="H500" s="181"/>
      <c r="I500" s="181"/>
      <c r="J500" s="181"/>
      <c r="K500" s="492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</row>
    <row r="501" spans="1:22" ht="24" x14ac:dyDescent="0.55000000000000004">
      <c r="A501" s="181"/>
      <c r="B501" s="181"/>
      <c r="C501" s="181"/>
      <c r="D501" s="181"/>
      <c r="E501" s="181"/>
      <c r="F501" s="181"/>
      <c r="G501" s="181"/>
      <c r="H501" s="181"/>
      <c r="I501" s="181"/>
      <c r="J501" s="181"/>
      <c r="K501" s="492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</row>
    <row r="502" spans="1:22" ht="24" x14ac:dyDescent="0.55000000000000004">
      <c r="A502" s="181"/>
      <c r="B502" s="181"/>
      <c r="C502" s="181"/>
      <c r="D502" s="181"/>
      <c r="E502" s="181"/>
      <c r="F502" s="181"/>
      <c r="G502" s="181"/>
      <c r="H502" s="181"/>
      <c r="I502" s="181"/>
      <c r="J502" s="181"/>
      <c r="K502" s="492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</row>
    <row r="503" spans="1:22" ht="24" x14ac:dyDescent="0.55000000000000004">
      <c r="A503" s="181"/>
      <c r="B503" s="181"/>
      <c r="C503" s="181"/>
      <c r="D503" s="181"/>
      <c r="E503" s="181"/>
      <c r="F503" s="181"/>
      <c r="G503" s="181"/>
      <c r="H503" s="181"/>
      <c r="I503" s="181"/>
      <c r="J503" s="181"/>
      <c r="K503" s="492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</row>
    <row r="504" spans="1:22" ht="24" x14ac:dyDescent="0.55000000000000004">
      <c r="A504" s="181"/>
      <c r="B504" s="181"/>
      <c r="C504" s="181"/>
      <c r="D504" s="181"/>
      <c r="E504" s="181"/>
      <c r="F504" s="181"/>
      <c r="G504" s="181"/>
      <c r="H504" s="181"/>
      <c r="I504" s="181"/>
      <c r="J504" s="181"/>
      <c r="K504" s="492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</row>
    <row r="505" spans="1:22" ht="24" x14ac:dyDescent="0.55000000000000004">
      <c r="A505" s="181"/>
      <c r="B505" s="181"/>
      <c r="C505" s="181"/>
      <c r="D505" s="181"/>
      <c r="E505" s="181"/>
      <c r="F505" s="181"/>
      <c r="G505" s="181"/>
      <c r="H505" s="181"/>
      <c r="I505" s="181"/>
      <c r="J505" s="181"/>
      <c r="K505" s="492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</row>
    <row r="506" spans="1:22" ht="24" x14ac:dyDescent="0.55000000000000004">
      <c r="A506" s="181"/>
      <c r="B506" s="181"/>
      <c r="C506" s="181"/>
      <c r="D506" s="181"/>
      <c r="E506" s="181"/>
      <c r="F506" s="181"/>
      <c r="G506" s="181"/>
      <c r="H506" s="181"/>
      <c r="I506" s="181"/>
      <c r="J506" s="181"/>
      <c r="K506" s="492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</row>
    <row r="507" spans="1:22" ht="24" x14ac:dyDescent="0.55000000000000004">
      <c r="A507" s="181"/>
      <c r="B507" s="181"/>
      <c r="C507" s="181"/>
      <c r="D507" s="181"/>
      <c r="E507" s="181"/>
      <c r="F507" s="181"/>
      <c r="G507" s="181"/>
      <c r="H507" s="181"/>
      <c r="I507" s="181"/>
      <c r="J507" s="181"/>
      <c r="K507" s="492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</row>
    <row r="508" spans="1:22" ht="24" x14ac:dyDescent="0.55000000000000004">
      <c r="A508" s="181"/>
      <c r="B508" s="181"/>
      <c r="C508" s="181"/>
      <c r="D508" s="181"/>
      <c r="E508" s="181"/>
      <c r="F508" s="181"/>
      <c r="G508" s="181"/>
      <c r="H508" s="181"/>
      <c r="I508" s="181"/>
      <c r="J508" s="181"/>
      <c r="K508" s="492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</row>
    <row r="509" spans="1:22" ht="24" x14ac:dyDescent="0.55000000000000004">
      <c r="A509" s="181"/>
      <c r="B509" s="181"/>
      <c r="C509" s="181"/>
      <c r="D509" s="181"/>
      <c r="E509" s="181"/>
      <c r="F509" s="181"/>
      <c r="G509" s="181"/>
      <c r="H509" s="181"/>
      <c r="I509" s="181"/>
      <c r="J509" s="181"/>
      <c r="K509" s="492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</row>
    <row r="510" spans="1:22" ht="24" x14ac:dyDescent="0.55000000000000004">
      <c r="A510" s="181"/>
      <c r="B510" s="181"/>
      <c r="C510" s="181"/>
      <c r="D510" s="181"/>
      <c r="E510" s="181"/>
      <c r="F510" s="181"/>
      <c r="G510" s="181"/>
      <c r="H510" s="181"/>
      <c r="I510" s="181"/>
      <c r="J510" s="181"/>
      <c r="K510" s="492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</row>
    <row r="511" spans="1:22" ht="24" x14ac:dyDescent="0.55000000000000004">
      <c r="A511" s="181"/>
      <c r="B511" s="181"/>
      <c r="C511" s="181"/>
      <c r="D511" s="181"/>
      <c r="E511" s="181"/>
      <c r="F511" s="181"/>
      <c r="G511" s="181"/>
      <c r="H511" s="181"/>
      <c r="I511" s="181"/>
      <c r="J511" s="181"/>
      <c r="K511" s="492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</row>
    <row r="512" spans="1:22" ht="24" x14ac:dyDescent="0.55000000000000004">
      <c r="A512" s="181"/>
      <c r="B512" s="181"/>
      <c r="C512" s="181"/>
      <c r="D512" s="181"/>
      <c r="E512" s="181"/>
      <c r="F512" s="181"/>
      <c r="G512" s="181"/>
      <c r="H512" s="181"/>
      <c r="I512" s="181"/>
      <c r="J512" s="181"/>
      <c r="K512" s="492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</row>
    <row r="513" spans="1:22" ht="24" x14ac:dyDescent="0.55000000000000004">
      <c r="A513" s="181"/>
      <c r="B513" s="181"/>
      <c r="C513" s="181"/>
      <c r="D513" s="181"/>
      <c r="E513" s="181"/>
      <c r="F513" s="181"/>
      <c r="G513" s="181"/>
      <c r="H513" s="181"/>
      <c r="I513" s="181"/>
      <c r="J513" s="181"/>
      <c r="K513" s="492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</row>
    <row r="514" spans="1:22" ht="24" x14ac:dyDescent="0.55000000000000004">
      <c r="A514" s="181"/>
      <c r="B514" s="181"/>
      <c r="C514" s="181"/>
      <c r="D514" s="181"/>
      <c r="E514" s="181"/>
      <c r="F514" s="181"/>
      <c r="G514" s="181"/>
      <c r="H514" s="181"/>
      <c r="I514" s="181"/>
      <c r="J514" s="181"/>
      <c r="K514" s="492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</row>
    <row r="515" spans="1:22" ht="24" x14ac:dyDescent="0.55000000000000004">
      <c r="A515" s="181"/>
      <c r="B515" s="181"/>
      <c r="C515" s="181"/>
      <c r="D515" s="181"/>
      <c r="E515" s="181"/>
      <c r="F515" s="181"/>
      <c r="G515" s="181"/>
      <c r="H515" s="181"/>
      <c r="I515" s="181"/>
      <c r="J515" s="181"/>
      <c r="K515" s="492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</row>
    <row r="516" spans="1:22" ht="24" x14ac:dyDescent="0.55000000000000004">
      <c r="A516" s="181"/>
      <c r="B516" s="181"/>
      <c r="C516" s="181"/>
      <c r="D516" s="181"/>
      <c r="E516" s="181"/>
      <c r="F516" s="181"/>
      <c r="G516" s="181"/>
      <c r="H516" s="181"/>
      <c r="I516" s="181"/>
      <c r="J516" s="181"/>
      <c r="K516" s="492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</row>
    <row r="517" spans="1:22" ht="24" x14ac:dyDescent="0.55000000000000004">
      <c r="A517" s="181"/>
      <c r="B517" s="181"/>
      <c r="C517" s="181"/>
      <c r="D517" s="181"/>
      <c r="E517" s="181"/>
      <c r="F517" s="181"/>
      <c r="G517" s="181"/>
      <c r="H517" s="181"/>
      <c r="I517" s="181"/>
      <c r="J517" s="181"/>
      <c r="K517" s="492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</row>
    <row r="518" spans="1:22" ht="24" x14ac:dyDescent="0.55000000000000004">
      <c r="A518" s="181"/>
      <c r="B518" s="181"/>
      <c r="C518" s="181"/>
      <c r="D518" s="181"/>
      <c r="E518" s="181"/>
      <c r="F518" s="181"/>
      <c r="G518" s="181"/>
      <c r="H518" s="181"/>
      <c r="I518" s="181"/>
      <c r="J518" s="181"/>
      <c r="K518" s="492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</row>
    <row r="519" spans="1:22" ht="24" x14ac:dyDescent="0.55000000000000004">
      <c r="A519" s="181"/>
      <c r="B519" s="181"/>
      <c r="C519" s="181"/>
      <c r="D519" s="181"/>
      <c r="E519" s="181"/>
      <c r="F519" s="181"/>
      <c r="G519" s="181"/>
      <c r="H519" s="181"/>
      <c r="I519" s="181"/>
      <c r="J519" s="181"/>
      <c r="K519" s="492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</row>
    <row r="520" spans="1:22" ht="24" x14ac:dyDescent="0.55000000000000004">
      <c r="A520" s="181"/>
      <c r="B520" s="181"/>
      <c r="C520" s="181"/>
      <c r="D520" s="181"/>
      <c r="E520" s="181"/>
      <c r="F520" s="181"/>
      <c r="G520" s="181"/>
      <c r="H520" s="181"/>
      <c r="I520" s="181"/>
      <c r="J520" s="181"/>
      <c r="K520" s="492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</row>
    <row r="521" spans="1:22" ht="24" x14ac:dyDescent="0.55000000000000004">
      <c r="A521" s="181"/>
      <c r="B521" s="181"/>
      <c r="C521" s="181"/>
      <c r="D521" s="181"/>
      <c r="E521" s="181"/>
      <c r="F521" s="181"/>
      <c r="G521" s="181"/>
      <c r="H521" s="181"/>
      <c r="I521" s="181"/>
      <c r="J521" s="181"/>
      <c r="K521" s="492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</row>
    <row r="522" spans="1:22" ht="24" x14ac:dyDescent="0.55000000000000004">
      <c r="A522" s="181"/>
      <c r="B522" s="181"/>
      <c r="C522" s="181"/>
      <c r="D522" s="181"/>
      <c r="E522" s="181"/>
      <c r="F522" s="181"/>
      <c r="G522" s="181"/>
      <c r="H522" s="181"/>
      <c r="I522" s="181"/>
      <c r="J522" s="181"/>
      <c r="K522" s="492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</row>
    <row r="523" spans="1:22" ht="24" x14ac:dyDescent="0.55000000000000004">
      <c r="A523" s="181"/>
      <c r="B523" s="181"/>
      <c r="C523" s="181"/>
      <c r="D523" s="181"/>
      <c r="E523" s="181"/>
      <c r="F523" s="181"/>
      <c r="G523" s="181"/>
      <c r="H523" s="181"/>
      <c r="I523" s="181"/>
      <c r="J523" s="181"/>
      <c r="K523" s="492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</row>
    <row r="524" spans="1:22" ht="24" x14ac:dyDescent="0.55000000000000004">
      <c r="A524" s="181"/>
      <c r="B524" s="181"/>
      <c r="C524" s="181"/>
      <c r="D524" s="181"/>
      <c r="E524" s="181"/>
      <c r="F524" s="181"/>
      <c r="G524" s="181"/>
      <c r="H524" s="181"/>
      <c r="I524" s="181"/>
      <c r="J524" s="181"/>
      <c r="K524" s="492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</row>
    <row r="525" spans="1:22" ht="24" x14ac:dyDescent="0.55000000000000004">
      <c r="A525" s="181"/>
      <c r="B525" s="181"/>
      <c r="C525" s="181"/>
      <c r="D525" s="181"/>
      <c r="E525" s="181"/>
      <c r="F525" s="181"/>
      <c r="G525" s="181"/>
      <c r="H525" s="181"/>
      <c r="I525" s="181"/>
      <c r="J525" s="181"/>
      <c r="K525" s="492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</row>
    <row r="526" spans="1:22" ht="24" x14ac:dyDescent="0.55000000000000004">
      <c r="A526" s="181"/>
      <c r="B526" s="181"/>
      <c r="C526" s="181"/>
      <c r="D526" s="181"/>
      <c r="E526" s="181"/>
      <c r="F526" s="181"/>
      <c r="G526" s="181"/>
      <c r="H526" s="181"/>
      <c r="I526" s="181"/>
      <c r="J526" s="181"/>
      <c r="K526" s="492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</row>
    <row r="527" spans="1:22" ht="24" x14ac:dyDescent="0.55000000000000004">
      <c r="A527" s="181"/>
      <c r="B527" s="181"/>
      <c r="C527" s="181"/>
      <c r="D527" s="181"/>
      <c r="E527" s="181"/>
      <c r="F527" s="181"/>
      <c r="G527" s="181"/>
      <c r="H527" s="181"/>
      <c r="I527" s="181"/>
      <c r="J527" s="181"/>
      <c r="K527" s="492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</row>
    <row r="528" spans="1:22" ht="24" x14ac:dyDescent="0.55000000000000004">
      <c r="A528" s="181"/>
      <c r="B528" s="181"/>
      <c r="C528" s="181"/>
      <c r="D528" s="181"/>
      <c r="E528" s="181"/>
      <c r="F528" s="181"/>
      <c r="G528" s="181"/>
      <c r="H528" s="181"/>
      <c r="I528" s="181"/>
      <c r="J528" s="181"/>
      <c r="K528" s="492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</row>
    <row r="529" spans="1:22" ht="24" x14ac:dyDescent="0.55000000000000004">
      <c r="A529" s="181"/>
      <c r="B529" s="181"/>
      <c r="C529" s="181"/>
      <c r="D529" s="181"/>
      <c r="E529" s="181"/>
      <c r="F529" s="181"/>
      <c r="G529" s="181"/>
      <c r="H529" s="181"/>
      <c r="I529" s="181"/>
      <c r="J529" s="181"/>
      <c r="K529" s="492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</row>
    <row r="530" spans="1:22" ht="24" x14ac:dyDescent="0.55000000000000004">
      <c r="A530" s="181"/>
      <c r="B530" s="181"/>
      <c r="C530" s="181"/>
      <c r="D530" s="181"/>
      <c r="E530" s="181"/>
      <c r="F530" s="181"/>
      <c r="G530" s="181"/>
      <c r="H530" s="181"/>
      <c r="I530" s="181"/>
      <c r="J530" s="181"/>
      <c r="K530" s="492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</row>
    <row r="531" spans="1:22" ht="24" x14ac:dyDescent="0.55000000000000004">
      <c r="A531" s="181"/>
      <c r="B531" s="181"/>
      <c r="C531" s="181"/>
      <c r="D531" s="181"/>
      <c r="E531" s="181"/>
      <c r="F531" s="181"/>
      <c r="G531" s="181"/>
      <c r="H531" s="181"/>
      <c r="I531" s="181"/>
      <c r="J531" s="181"/>
      <c r="K531" s="492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</row>
    <row r="532" spans="1:22" ht="24" x14ac:dyDescent="0.55000000000000004">
      <c r="A532" s="181"/>
      <c r="B532" s="181"/>
      <c r="C532" s="181"/>
      <c r="D532" s="181"/>
      <c r="E532" s="181"/>
      <c r="F532" s="181"/>
      <c r="G532" s="181"/>
      <c r="H532" s="181"/>
      <c r="I532" s="181"/>
      <c r="J532" s="181"/>
      <c r="K532" s="492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</row>
    <row r="533" spans="1:22" ht="24" x14ac:dyDescent="0.55000000000000004">
      <c r="A533" s="181"/>
      <c r="B533" s="181"/>
      <c r="C533" s="181"/>
      <c r="D533" s="181"/>
      <c r="E533" s="181"/>
      <c r="F533" s="181"/>
      <c r="G533" s="181"/>
      <c r="H533" s="181"/>
      <c r="I533" s="181"/>
      <c r="J533" s="181"/>
      <c r="K533" s="492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</row>
    <row r="534" spans="1:22" ht="24" x14ac:dyDescent="0.55000000000000004">
      <c r="A534" s="181"/>
      <c r="B534" s="181"/>
      <c r="C534" s="181"/>
      <c r="D534" s="181"/>
      <c r="E534" s="181"/>
      <c r="F534" s="181"/>
      <c r="G534" s="181"/>
      <c r="H534" s="181"/>
      <c r="I534" s="181"/>
      <c r="J534" s="181"/>
      <c r="K534" s="492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</row>
    <row r="535" spans="1:22" ht="24" x14ac:dyDescent="0.55000000000000004">
      <c r="A535" s="181"/>
      <c r="B535" s="181"/>
      <c r="C535" s="181"/>
      <c r="D535" s="181"/>
      <c r="E535" s="181"/>
      <c r="F535" s="181"/>
      <c r="G535" s="181"/>
      <c r="H535" s="181"/>
      <c r="I535" s="181"/>
      <c r="J535" s="181"/>
      <c r="K535" s="492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</row>
    <row r="536" spans="1:22" ht="24" x14ac:dyDescent="0.55000000000000004">
      <c r="A536" s="181"/>
      <c r="B536" s="181"/>
      <c r="C536" s="181"/>
      <c r="D536" s="181"/>
      <c r="E536" s="181"/>
      <c r="F536" s="181"/>
      <c r="G536" s="181"/>
      <c r="H536" s="181"/>
      <c r="I536" s="181"/>
      <c r="J536" s="181"/>
      <c r="K536" s="492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</row>
    <row r="537" spans="1:22" ht="24" x14ac:dyDescent="0.55000000000000004">
      <c r="A537" s="181"/>
      <c r="B537" s="181"/>
      <c r="C537" s="181"/>
      <c r="D537" s="181"/>
      <c r="E537" s="181"/>
      <c r="F537" s="181"/>
      <c r="G537" s="181"/>
      <c r="H537" s="181"/>
      <c r="I537" s="181"/>
      <c r="J537" s="181"/>
      <c r="K537" s="492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</row>
    <row r="538" spans="1:22" ht="24" x14ac:dyDescent="0.55000000000000004">
      <c r="A538" s="181"/>
      <c r="B538" s="181"/>
      <c r="C538" s="181"/>
      <c r="D538" s="181"/>
      <c r="E538" s="181"/>
      <c r="F538" s="181"/>
      <c r="G538" s="181"/>
      <c r="H538" s="181"/>
      <c r="I538" s="181"/>
      <c r="J538" s="181"/>
      <c r="K538" s="492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</row>
    <row r="539" spans="1:22" ht="24" x14ac:dyDescent="0.55000000000000004">
      <c r="A539" s="181"/>
      <c r="B539" s="181"/>
      <c r="C539" s="181"/>
      <c r="D539" s="181"/>
      <c r="E539" s="181"/>
      <c r="F539" s="181"/>
      <c r="G539" s="181"/>
      <c r="H539" s="181"/>
      <c r="I539" s="181"/>
      <c r="J539" s="181"/>
      <c r="K539" s="492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</row>
    <row r="540" spans="1:22" ht="24" x14ac:dyDescent="0.55000000000000004">
      <c r="A540" s="181"/>
      <c r="B540" s="181"/>
      <c r="C540" s="181"/>
      <c r="D540" s="181"/>
      <c r="E540" s="181"/>
      <c r="F540" s="181"/>
      <c r="G540" s="181"/>
      <c r="H540" s="181"/>
      <c r="I540" s="181"/>
      <c r="J540" s="181"/>
      <c r="K540" s="492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</row>
    <row r="541" spans="1:22" ht="24" x14ac:dyDescent="0.55000000000000004">
      <c r="A541" s="181"/>
      <c r="B541" s="181"/>
      <c r="C541" s="181"/>
      <c r="D541" s="181"/>
      <c r="E541" s="181"/>
      <c r="F541" s="181"/>
      <c r="G541" s="181"/>
      <c r="H541" s="181"/>
      <c r="I541" s="181"/>
      <c r="J541" s="181"/>
      <c r="K541" s="492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</row>
    <row r="542" spans="1:22" ht="24" x14ac:dyDescent="0.55000000000000004">
      <c r="A542" s="181"/>
      <c r="B542" s="181"/>
      <c r="C542" s="181"/>
      <c r="D542" s="181"/>
      <c r="E542" s="181"/>
      <c r="F542" s="181"/>
      <c r="G542" s="181"/>
      <c r="H542" s="181"/>
      <c r="I542" s="181"/>
      <c r="J542" s="181"/>
      <c r="K542" s="492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</row>
    <row r="543" spans="1:22" ht="24" x14ac:dyDescent="0.55000000000000004">
      <c r="A543" s="181"/>
      <c r="B543" s="181"/>
      <c r="C543" s="181"/>
      <c r="D543" s="181"/>
      <c r="E543" s="181"/>
      <c r="F543" s="181"/>
      <c r="G543" s="181"/>
      <c r="H543" s="181"/>
      <c r="I543" s="181"/>
      <c r="J543" s="181"/>
      <c r="K543" s="492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</row>
    <row r="544" spans="1:22" ht="24" x14ac:dyDescent="0.55000000000000004">
      <c r="A544" s="181"/>
      <c r="B544" s="181"/>
      <c r="C544" s="181"/>
      <c r="D544" s="181"/>
      <c r="E544" s="181"/>
      <c r="F544" s="181"/>
      <c r="G544" s="181"/>
      <c r="H544" s="181"/>
      <c r="I544" s="181"/>
      <c r="J544" s="181"/>
      <c r="K544" s="492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</row>
    <row r="545" spans="1:22" ht="24" x14ac:dyDescent="0.55000000000000004">
      <c r="A545" s="181"/>
      <c r="B545" s="181"/>
      <c r="C545" s="181"/>
      <c r="D545" s="181"/>
      <c r="E545" s="181"/>
      <c r="F545" s="181"/>
      <c r="G545" s="181"/>
      <c r="H545" s="181"/>
      <c r="I545" s="181"/>
      <c r="J545" s="181"/>
      <c r="K545" s="492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</row>
    <row r="546" spans="1:22" ht="24" x14ac:dyDescent="0.55000000000000004">
      <c r="A546" s="181"/>
      <c r="B546" s="181"/>
      <c r="C546" s="181"/>
      <c r="D546" s="181"/>
      <c r="E546" s="181"/>
      <c r="F546" s="181"/>
      <c r="G546" s="181"/>
      <c r="H546" s="181"/>
      <c r="I546" s="181"/>
      <c r="J546" s="181"/>
      <c r="K546" s="492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</row>
    <row r="547" spans="1:22" ht="24" x14ac:dyDescent="0.55000000000000004">
      <c r="A547" s="181"/>
      <c r="B547" s="181"/>
      <c r="C547" s="181"/>
      <c r="D547" s="181"/>
      <c r="E547" s="181"/>
      <c r="F547" s="181"/>
      <c r="G547" s="181"/>
      <c r="H547" s="181"/>
      <c r="I547" s="181"/>
      <c r="J547" s="181"/>
      <c r="K547" s="492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</row>
    <row r="548" spans="1:22" ht="24" x14ac:dyDescent="0.55000000000000004">
      <c r="A548" s="181"/>
      <c r="B548" s="181"/>
      <c r="C548" s="181"/>
      <c r="D548" s="181"/>
      <c r="E548" s="181"/>
      <c r="F548" s="181"/>
      <c r="G548" s="181"/>
      <c r="H548" s="181"/>
      <c r="I548" s="181"/>
      <c r="J548" s="181"/>
      <c r="K548" s="492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</row>
    <row r="549" spans="1:22" ht="24" x14ac:dyDescent="0.55000000000000004">
      <c r="A549" s="181"/>
      <c r="B549" s="181"/>
      <c r="C549" s="181"/>
      <c r="D549" s="181"/>
      <c r="E549" s="181"/>
      <c r="F549" s="181"/>
      <c r="G549" s="181"/>
      <c r="H549" s="181"/>
      <c r="I549" s="181"/>
      <c r="J549" s="181"/>
      <c r="K549" s="492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</row>
    <row r="550" spans="1:22" ht="24" x14ac:dyDescent="0.55000000000000004">
      <c r="A550" s="181"/>
      <c r="B550" s="181"/>
      <c r="C550" s="181"/>
      <c r="D550" s="181"/>
      <c r="E550" s="181"/>
      <c r="F550" s="181"/>
      <c r="G550" s="181"/>
      <c r="H550" s="181"/>
      <c r="I550" s="181"/>
      <c r="J550" s="181"/>
      <c r="K550" s="492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</row>
    <row r="551" spans="1:22" ht="24" x14ac:dyDescent="0.55000000000000004">
      <c r="A551" s="181"/>
      <c r="B551" s="181"/>
      <c r="C551" s="181"/>
      <c r="D551" s="181"/>
      <c r="E551" s="181"/>
      <c r="F551" s="181"/>
      <c r="G551" s="181"/>
      <c r="H551" s="181"/>
      <c r="I551" s="181"/>
      <c r="J551" s="181"/>
      <c r="K551" s="492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</row>
    <row r="552" spans="1:22" ht="24" x14ac:dyDescent="0.55000000000000004">
      <c r="A552" s="181"/>
      <c r="B552" s="181"/>
      <c r="C552" s="181"/>
      <c r="D552" s="181"/>
      <c r="E552" s="181"/>
      <c r="F552" s="181"/>
      <c r="G552" s="181"/>
      <c r="H552" s="181"/>
      <c r="I552" s="181"/>
      <c r="J552" s="181"/>
      <c r="K552" s="492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</row>
    <row r="553" spans="1:22" ht="24" x14ac:dyDescent="0.55000000000000004">
      <c r="A553" s="181"/>
      <c r="B553" s="181"/>
      <c r="C553" s="181"/>
      <c r="D553" s="181"/>
      <c r="E553" s="181"/>
      <c r="F553" s="181"/>
      <c r="G553" s="181"/>
      <c r="H553" s="181"/>
      <c r="I553" s="181"/>
      <c r="J553" s="181"/>
      <c r="K553" s="492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</row>
    <row r="554" spans="1:22" ht="24" x14ac:dyDescent="0.55000000000000004">
      <c r="A554" s="181"/>
      <c r="B554" s="181"/>
      <c r="C554" s="181"/>
      <c r="D554" s="181"/>
      <c r="E554" s="181"/>
      <c r="F554" s="181"/>
      <c r="G554" s="181"/>
      <c r="H554" s="181"/>
      <c r="I554" s="181"/>
      <c r="J554" s="181"/>
      <c r="K554" s="492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</row>
    <row r="555" spans="1:22" ht="24" x14ac:dyDescent="0.55000000000000004">
      <c r="A555" s="181"/>
      <c r="B555" s="181"/>
      <c r="C555" s="181"/>
      <c r="D555" s="181"/>
      <c r="E555" s="181"/>
      <c r="F555" s="181"/>
      <c r="G555" s="181"/>
      <c r="H555" s="181"/>
      <c r="I555" s="181"/>
      <c r="J555" s="181"/>
      <c r="K555" s="492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</row>
    <row r="556" spans="1:22" ht="24" x14ac:dyDescent="0.55000000000000004">
      <c r="A556" s="181"/>
      <c r="B556" s="181"/>
      <c r="C556" s="181"/>
      <c r="D556" s="181"/>
      <c r="E556" s="181"/>
      <c r="F556" s="181"/>
      <c r="G556" s="181"/>
      <c r="H556" s="181"/>
      <c r="I556" s="181"/>
      <c r="J556" s="181"/>
      <c r="K556" s="492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</row>
    <row r="557" spans="1:22" ht="24" x14ac:dyDescent="0.55000000000000004">
      <c r="A557" s="181"/>
      <c r="B557" s="181"/>
      <c r="C557" s="181"/>
      <c r="D557" s="181"/>
      <c r="E557" s="181"/>
      <c r="F557" s="181"/>
      <c r="G557" s="181"/>
      <c r="H557" s="181"/>
      <c r="I557" s="181"/>
      <c r="J557" s="181"/>
      <c r="K557" s="492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</row>
    <row r="558" spans="1:22" ht="24" x14ac:dyDescent="0.55000000000000004">
      <c r="A558" s="181"/>
      <c r="B558" s="181"/>
      <c r="C558" s="181"/>
      <c r="D558" s="181"/>
      <c r="E558" s="181"/>
      <c r="F558" s="181"/>
      <c r="G558" s="181"/>
      <c r="H558" s="181"/>
      <c r="I558" s="181"/>
      <c r="J558" s="181"/>
      <c r="K558" s="492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</row>
    <row r="559" spans="1:22" ht="24" x14ac:dyDescent="0.55000000000000004">
      <c r="A559" s="181"/>
      <c r="B559" s="181"/>
      <c r="C559" s="181"/>
      <c r="D559" s="181"/>
      <c r="E559" s="181"/>
      <c r="F559" s="181"/>
      <c r="G559" s="181"/>
      <c r="H559" s="181"/>
      <c r="I559" s="181"/>
      <c r="J559" s="181"/>
      <c r="K559" s="492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</row>
    <row r="560" spans="1:22" ht="24" x14ac:dyDescent="0.55000000000000004">
      <c r="A560" s="181"/>
      <c r="B560" s="181"/>
      <c r="C560" s="181"/>
      <c r="D560" s="181"/>
      <c r="E560" s="181"/>
      <c r="F560" s="181"/>
      <c r="G560" s="181"/>
      <c r="H560" s="181"/>
      <c r="I560" s="181"/>
      <c r="J560" s="181"/>
      <c r="K560" s="492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</row>
    <row r="561" spans="1:22" ht="24" x14ac:dyDescent="0.55000000000000004">
      <c r="A561" s="181"/>
      <c r="B561" s="181"/>
      <c r="C561" s="181"/>
      <c r="D561" s="181"/>
      <c r="E561" s="181"/>
      <c r="F561" s="181"/>
      <c r="G561" s="181"/>
      <c r="H561" s="181"/>
      <c r="I561" s="181"/>
      <c r="J561" s="181"/>
      <c r="K561" s="492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</row>
    <row r="562" spans="1:22" ht="24" x14ac:dyDescent="0.55000000000000004">
      <c r="A562" s="181"/>
      <c r="B562" s="181"/>
      <c r="C562" s="181"/>
      <c r="D562" s="181"/>
      <c r="E562" s="181"/>
      <c r="F562" s="181"/>
      <c r="G562" s="181"/>
      <c r="H562" s="181"/>
      <c r="I562" s="181"/>
      <c r="J562" s="181"/>
      <c r="K562" s="492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</row>
    <row r="563" spans="1:22" ht="24" x14ac:dyDescent="0.55000000000000004">
      <c r="A563" s="181"/>
      <c r="B563" s="181"/>
      <c r="C563" s="181"/>
      <c r="D563" s="181"/>
      <c r="E563" s="181"/>
      <c r="F563" s="181"/>
      <c r="G563" s="181"/>
      <c r="H563" s="181"/>
      <c r="I563" s="181"/>
      <c r="J563" s="181"/>
      <c r="K563" s="492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</row>
    <row r="564" spans="1:22" ht="24" x14ac:dyDescent="0.55000000000000004">
      <c r="A564" s="181"/>
      <c r="B564" s="181"/>
      <c r="C564" s="181"/>
      <c r="D564" s="181"/>
      <c r="E564" s="181"/>
      <c r="F564" s="181"/>
      <c r="G564" s="181"/>
      <c r="H564" s="181"/>
      <c r="I564" s="181"/>
      <c r="J564" s="181"/>
      <c r="K564" s="492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</row>
    <row r="565" spans="1:22" ht="24" x14ac:dyDescent="0.55000000000000004">
      <c r="A565" s="181"/>
      <c r="B565" s="181"/>
      <c r="C565" s="181"/>
      <c r="D565" s="181"/>
      <c r="E565" s="181"/>
      <c r="F565" s="181"/>
      <c r="G565" s="181"/>
      <c r="H565" s="181"/>
      <c r="I565" s="181"/>
      <c r="J565" s="181"/>
      <c r="K565" s="492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</row>
    <row r="566" spans="1:22" ht="24" x14ac:dyDescent="0.55000000000000004">
      <c r="A566" s="181"/>
      <c r="B566" s="181"/>
      <c r="C566" s="181"/>
      <c r="D566" s="181"/>
      <c r="E566" s="181"/>
      <c r="F566" s="181"/>
      <c r="G566" s="181"/>
      <c r="H566" s="181"/>
      <c r="I566" s="181"/>
      <c r="J566" s="181"/>
      <c r="K566" s="492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</row>
    <row r="567" spans="1:22" ht="24" x14ac:dyDescent="0.55000000000000004">
      <c r="A567" s="181"/>
      <c r="B567" s="181"/>
      <c r="C567" s="181"/>
      <c r="D567" s="181"/>
      <c r="E567" s="181"/>
      <c r="F567" s="181"/>
      <c r="G567" s="181"/>
      <c r="H567" s="181"/>
      <c r="I567" s="181"/>
      <c r="J567" s="181"/>
      <c r="K567" s="492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</row>
    <row r="568" spans="1:22" ht="24" x14ac:dyDescent="0.55000000000000004">
      <c r="A568" s="181"/>
      <c r="B568" s="181"/>
      <c r="C568" s="181"/>
      <c r="D568" s="181"/>
      <c r="E568" s="181"/>
      <c r="F568" s="181"/>
      <c r="G568" s="181"/>
      <c r="H568" s="181"/>
      <c r="I568" s="181"/>
      <c r="J568" s="181"/>
      <c r="K568" s="492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</row>
    <row r="569" spans="1:22" ht="24" x14ac:dyDescent="0.55000000000000004">
      <c r="A569" s="181"/>
      <c r="B569" s="181"/>
      <c r="C569" s="181"/>
      <c r="D569" s="181"/>
      <c r="E569" s="181"/>
      <c r="F569" s="181"/>
      <c r="G569" s="181"/>
      <c r="H569" s="181"/>
      <c r="I569" s="181"/>
      <c r="J569" s="181"/>
      <c r="K569" s="492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</row>
    <row r="570" spans="1:22" ht="24" x14ac:dyDescent="0.55000000000000004">
      <c r="A570" s="181"/>
      <c r="B570" s="181"/>
      <c r="C570" s="181"/>
      <c r="D570" s="181"/>
      <c r="E570" s="181"/>
      <c r="F570" s="181"/>
      <c r="G570" s="181"/>
      <c r="H570" s="181"/>
      <c r="I570" s="181"/>
      <c r="J570" s="181"/>
      <c r="K570" s="492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</row>
    <row r="571" spans="1:22" ht="24" x14ac:dyDescent="0.55000000000000004">
      <c r="A571" s="181"/>
      <c r="B571" s="181"/>
      <c r="C571" s="181"/>
      <c r="D571" s="181"/>
      <c r="E571" s="181"/>
      <c r="F571" s="181"/>
      <c r="G571" s="181"/>
      <c r="H571" s="181"/>
      <c r="I571" s="181"/>
      <c r="J571" s="181"/>
      <c r="K571" s="492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</row>
    <row r="572" spans="1:22" ht="24" x14ac:dyDescent="0.55000000000000004">
      <c r="A572" s="181"/>
      <c r="B572" s="181"/>
      <c r="C572" s="181"/>
      <c r="D572" s="181"/>
      <c r="E572" s="181"/>
      <c r="F572" s="181"/>
      <c r="G572" s="181"/>
      <c r="H572" s="181"/>
      <c r="I572" s="181"/>
      <c r="J572" s="181"/>
      <c r="K572" s="492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</row>
    <row r="573" spans="1:22" ht="24" x14ac:dyDescent="0.55000000000000004">
      <c r="A573" s="181"/>
      <c r="B573" s="181"/>
      <c r="C573" s="181"/>
      <c r="D573" s="181"/>
      <c r="E573" s="181"/>
      <c r="F573" s="181"/>
      <c r="G573" s="181"/>
      <c r="H573" s="181"/>
      <c r="I573" s="181"/>
      <c r="J573" s="181"/>
      <c r="K573" s="492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</row>
    <row r="574" spans="1:22" ht="24" x14ac:dyDescent="0.55000000000000004">
      <c r="A574" s="181"/>
      <c r="B574" s="181"/>
      <c r="C574" s="181"/>
      <c r="D574" s="181"/>
      <c r="E574" s="181"/>
      <c r="F574" s="181"/>
      <c r="G574" s="181"/>
      <c r="H574" s="181"/>
      <c r="I574" s="181"/>
      <c r="J574" s="181"/>
      <c r="K574" s="492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</row>
    <row r="575" spans="1:22" ht="24" x14ac:dyDescent="0.55000000000000004">
      <c r="A575" s="181"/>
      <c r="B575" s="181"/>
      <c r="C575" s="181"/>
      <c r="D575" s="181"/>
      <c r="E575" s="181"/>
      <c r="F575" s="181"/>
      <c r="G575" s="181"/>
      <c r="H575" s="181"/>
      <c r="I575" s="181"/>
      <c r="J575" s="181"/>
      <c r="K575" s="492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</row>
    <row r="576" spans="1:22" ht="24" x14ac:dyDescent="0.55000000000000004">
      <c r="A576" s="181"/>
      <c r="B576" s="181"/>
      <c r="C576" s="181"/>
      <c r="D576" s="181"/>
      <c r="E576" s="181"/>
      <c r="F576" s="181"/>
      <c r="G576" s="181"/>
      <c r="H576" s="181"/>
      <c r="I576" s="181"/>
      <c r="J576" s="181"/>
      <c r="K576" s="492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</row>
    <row r="577" spans="1:22" ht="24" x14ac:dyDescent="0.55000000000000004">
      <c r="A577" s="181"/>
      <c r="B577" s="181"/>
      <c r="C577" s="181"/>
      <c r="D577" s="181"/>
      <c r="E577" s="181"/>
      <c r="F577" s="181"/>
      <c r="G577" s="181"/>
      <c r="H577" s="181"/>
      <c r="I577" s="181"/>
      <c r="J577" s="181"/>
      <c r="K577" s="492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</row>
    <row r="578" spans="1:22" ht="24" x14ac:dyDescent="0.55000000000000004">
      <c r="A578" s="181"/>
      <c r="B578" s="181"/>
      <c r="C578" s="181"/>
      <c r="D578" s="181"/>
      <c r="E578" s="181"/>
      <c r="F578" s="181"/>
      <c r="G578" s="181"/>
      <c r="H578" s="181"/>
      <c r="I578" s="181"/>
      <c r="J578" s="181"/>
      <c r="K578" s="492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</row>
    <row r="579" spans="1:22" ht="24" x14ac:dyDescent="0.55000000000000004">
      <c r="A579" s="181"/>
      <c r="B579" s="181"/>
      <c r="C579" s="181"/>
      <c r="D579" s="181"/>
      <c r="E579" s="181"/>
      <c r="F579" s="181"/>
      <c r="G579" s="181"/>
      <c r="H579" s="181"/>
      <c r="I579" s="181"/>
      <c r="J579" s="181"/>
      <c r="K579" s="492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</row>
    <row r="580" spans="1:22" ht="24" x14ac:dyDescent="0.55000000000000004">
      <c r="A580" s="181"/>
      <c r="B580" s="181"/>
      <c r="C580" s="181"/>
      <c r="D580" s="181"/>
      <c r="E580" s="181"/>
      <c r="F580" s="181"/>
      <c r="G580" s="181"/>
      <c r="H580" s="181"/>
      <c r="I580" s="181"/>
      <c r="J580" s="181"/>
      <c r="K580" s="492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</row>
    <row r="581" spans="1:22" ht="24" x14ac:dyDescent="0.55000000000000004">
      <c r="A581" s="181"/>
      <c r="B581" s="181"/>
      <c r="C581" s="181"/>
      <c r="D581" s="181"/>
      <c r="E581" s="181"/>
      <c r="F581" s="181"/>
      <c r="G581" s="181"/>
      <c r="H581" s="181"/>
      <c r="I581" s="181"/>
      <c r="J581" s="181"/>
      <c r="K581" s="492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</row>
    <row r="582" spans="1:22" ht="24" x14ac:dyDescent="0.55000000000000004">
      <c r="A582" s="181"/>
      <c r="B582" s="181"/>
      <c r="C582" s="181"/>
      <c r="D582" s="181"/>
      <c r="E582" s="181"/>
      <c r="F582" s="181"/>
      <c r="G582" s="181"/>
      <c r="H582" s="181"/>
      <c r="I582" s="181"/>
      <c r="J582" s="181"/>
      <c r="K582" s="492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</row>
    <row r="583" spans="1:22" ht="24" x14ac:dyDescent="0.55000000000000004">
      <c r="A583" s="181"/>
      <c r="B583" s="181"/>
      <c r="C583" s="181"/>
      <c r="D583" s="181"/>
      <c r="E583" s="181"/>
      <c r="F583" s="181"/>
      <c r="G583" s="181"/>
      <c r="H583" s="181"/>
      <c r="I583" s="181"/>
      <c r="J583" s="181"/>
      <c r="K583" s="492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</row>
    <row r="584" spans="1:22" ht="24" x14ac:dyDescent="0.55000000000000004">
      <c r="A584" s="181"/>
      <c r="B584" s="181"/>
      <c r="C584" s="181"/>
      <c r="D584" s="181"/>
      <c r="E584" s="181"/>
      <c r="F584" s="181"/>
      <c r="G584" s="181"/>
      <c r="H584" s="181"/>
      <c r="I584" s="181"/>
      <c r="J584" s="181"/>
      <c r="K584" s="492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</row>
    <row r="585" spans="1:22" ht="24" x14ac:dyDescent="0.55000000000000004">
      <c r="A585" s="181"/>
      <c r="B585" s="181"/>
      <c r="C585" s="181"/>
      <c r="D585" s="181"/>
      <c r="E585" s="181"/>
      <c r="F585" s="181"/>
      <c r="G585" s="181"/>
      <c r="H585" s="181"/>
      <c r="I585" s="181"/>
      <c r="J585" s="181"/>
      <c r="K585" s="492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</row>
    <row r="586" spans="1:22" ht="24" x14ac:dyDescent="0.55000000000000004">
      <c r="A586" s="181"/>
      <c r="B586" s="181"/>
      <c r="C586" s="181"/>
      <c r="D586" s="181"/>
      <c r="E586" s="181"/>
      <c r="F586" s="181"/>
      <c r="G586" s="181"/>
      <c r="H586" s="181"/>
      <c r="I586" s="181"/>
      <c r="J586" s="181"/>
      <c r="K586" s="492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</row>
    <row r="587" spans="1:22" ht="24" x14ac:dyDescent="0.55000000000000004">
      <c r="A587" s="181"/>
      <c r="B587" s="181"/>
      <c r="C587" s="181"/>
      <c r="D587" s="181"/>
      <c r="E587" s="181"/>
      <c r="F587" s="181"/>
      <c r="G587" s="181"/>
      <c r="H587" s="181"/>
      <c r="I587" s="181"/>
      <c r="J587" s="181"/>
      <c r="K587" s="492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</row>
    <row r="588" spans="1:22" ht="24" x14ac:dyDescent="0.55000000000000004">
      <c r="A588" s="181"/>
      <c r="B588" s="181"/>
      <c r="C588" s="181"/>
      <c r="D588" s="181"/>
      <c r="E588" s="181"/>
      <c r="F588" s="181"/>
      <c r="G588" s="181"/>
      <c r="H588" s="181"/>
      <c r="I588" s="181"/>
      <c r="J588" s="181"/>
      <c r="K588" s="492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</row>
    <row r="589" spans="1:22" ht="24" x14ac:dyDescent="0.55000000000000004">
      <c r="A589" s="181"/>
      <c r="B589" s="181"/>
      <c r="C589" s="181"/>
      <c r="D589" s="181"/>
      <c r="E589" s="181"/>
      <c r="F589" s="181"/>
      <c r="G589" s="181"/>
      <c r="H589" s="181"/>
      <c r="I589" s="181"/>
      <c r="J589" s="181"/>
      <c r="K589" s="492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</row>
    <row r="590" spans="1:22" ht="24" x14ac:dyDescent="0.55000000000000004">
      <c r="A590" s="181"/>
      <c r="B590" s="181"/>
      <c r="C590" s="181"/>
      <c r="D590" s="181"/>
      <c r="E590" s="181"/>
      <c r="F590" s="181"/>
      <c r="G590" s="181"/>
      <c r="H590" s="181"/>
      <c r="I590" s="181"/>
      <c r="J590" s="181"/>
      <c r="K590" s="492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</row>
    <row r="591" spans="1:22" ht="24" x14ac:dyDescent="0.55000000000000004">
      <c r="A591" s="181"/>
      <c r="B591" s="181"/>
      <c r="C591" s="181"/>
      <c r="D591" s="181"/>
      <c r="E591" s="181"/>
      <c r="F591" s="181"/>
      <c r="G591" s="181"/>
      <c r="H591" s="181"/>
      <c r="I591" s="181"/>
      <c r="J591" s="181"/>
      <c r="K591" s="492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</row>
    <row r="592" spans="1:22" ht="24" x14ac:dyDescent="0.55000000000000004">
      <c r="A592" s="181"/>
      <c r="B592" s="181"/>
      <c r="C592" s="181"/>
      <c r="D592" s="181"/>
      <c r="E592" s="181"/>
      <c r="F592" s="181"/>
      <c r="G592" s="181"/>
      <c r="H592" s="181"/>
      <c r="I592" s="181"/>
      <c r="J592" s="181"/>
      <c r="K592" s="492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</row>
    <row r="593" spans="1:22" ht="24" x14ac:dyDescent="0.55000000000000004">
      <c r="A593" s="181"/>
      <c r="B593" s="181"/>
      <c r="C593" s="181"/>
      <c r="D593" s="181"/>
      <c r="E593" s="181"/>
      <c r="F593" s="181"/>
      <c r="G593" s="181"/>
      <c r="H593" s="181"/>
      <c r="I593" s="181"/>
      <c r="J593" s="181"/>
      <c r="K593" s="492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</row>
    <row r="594" spans="1:22" ht="24" x14ac:dyDescent="0.55000000000000004">
      <c r="A594" s="181"/>
      <c r="B594" s="181"/>
      <c r="C594" s="181"/>
      <c r="D594" s="181"/>
      <c r="E594" s="181"/>
      <c r="F594" s="181"/>
      <c r="G594" s="181"/>
      <c r="H594" s="181"/>
      <c r="I594" s="181"/>
      <c r="J594" s="181"/>
      <c r="K594" s="492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</row>
    <row r="595" spans="1:22" ht="24" x14ac:dyDescent="0.55000000000000004">
      <c r="A595" s="181"/>
      <c r="B595" s="181"/>
      <c r="C595" s="181"/>
      <c r="D595" s="181"/>
      <c r="E595" s="181"/>
      <c r="F595" s="181"/>
      <c r="G595" s="181"/>
      <c r="H595" s="181"/>
      <c r="I595" s="181"/>
      <c r="J595" s="181"/>
      <c r="K595" s="492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</row>
    <row r="596" spans="1:22" ht="24" x14ac:dyDescent="0.55000000000000004">
      <c r="A596" s="181"/>
      <c r="B596" s="181"/>
      <c r="C596" s="181"/>
      <c r="D596" s="181"/>
      <c r="E596" s="181"/>
      <c r="F596" s="181"/>
      <c r="G596" s="181"/>
      <c r="H596" s="181"/>
      <c r="I596" s="181"/>
      <c r="J596" s="181"/>
      <c r="K596" s="492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</row>
    <row r="597" spans="1:22" ht="24" x14ac:dyDescent="0.55000000000000004">
      <c r="A597" s="181"/>
      <c r="B597" s="181"/>
      <c r="C597" s="181"/>
      <c r="D597" s="181"/>
      <c r="E597" s="181"/>
      <c r="F597" s="181"/>
      <c r="G597" s="181"/>
      <c r="H597" s="181"/>
      <c r="I597" s="181"/>
      <c r="J597" s="181"/>
      <c r="K597" s="492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</row>
    <row r="598" spans="1:22" ht="24" x14ac:dyDescent="0.55000000000000004">
      <c r="A598" s="181"/>
      <c r="B598" s="181"/>
      <c r="C598" s="181"/>
      <c r="D598" s="181"/>
      <c r="E598" s="181"/>
      <c r="F598" s="181"/>
      <c r="G598" s="181"/>
      <c r="H598" s="181"/>
      <c r="I598" s="181"/>
      <c r="J598" s="181"/>
      <c r="K598" s="492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</row>
    <row r="599" spans="1:22" ht="24" x14ac:dyDescent="0.55000000000000004">
      <c r="A599" s="181"/>
      <c r="B599" s="181"/>
      <c r="C599" s="181"/>
      <c r="D599" s="181"/>
      <c r="E599" s="181"/>
      <c r="F599" s="181"/>
      <c r="G599" s="181"/>
      <c r="H599" s="181"/>
      <c r="I599" s="181"/>
      <c r="J599" s="181"/>
      <c r="K599" s="492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</row>
    <row r="600" spans="1:22" ht="24" x14ac:dyDescent="0.55000000000000004">
      <c r="A600" s="181"/>
      <c r="B600" s="181"/>
      <c r="C600" s="181"/>
      <c r="D600" s="181"/>
      <c r="E600" s="181"/>
      <c r="F600" s="181"/>
      <c r="G600" s="181"/>
      <c r="H600" s="181"/>
      <c r="I600" s="181"/>
      <c r="J600" s="181"/>
      <c r="K600" s="492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</row>
    <row r="601" spans="1:22" ht="24" x14ac:dyDescent="0.55000000000000004">
      <c r="A601" s="181"/>
      <c r="B601" s="181"/>
      <c r="C601" s="181"/>
      <c r="D601" s="181"/>
      <c r="E601" s="181"/>
      <c r="F601" s="181"/>
      <c r="G601" s="181"/>
      <c r="H601" s="181"/>
      <c r="I601" s="181"/>
      <c r="J601" s="181"/>
      <c r="K601" s="492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</row>
    <row r="602" spans="1:22" ht="24" x14ac:dyDescent="0.55000000000000004">
      <c r="A602" s="181"/>
      <c r="B602" s="181"/>
      <c r="C602" s="181"/>
      <c r="D602" s="181"/>
      <c r="E602" s="181"/>
      <c r="F602" s="181"/>
      <c r="G602" s="181"/>
      <c r="H602" s="181"/>
      <c r="I602" s="181"/>
      <c r="J602" s="181"/>
      <c r="K602" s="492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</row>
    <row r="603" spans="1:22" ht="24" x14ac:dyDescent="0.55000000000000004">
      <c r="A603" s="181"/>
      <c r="B603" s="181"/>
      <c r="C603" s="181"/>
      <c r="D603" s="181"/>
      <c r="E603" s="181"/>
      <c r="F603" s="181"/>
      <c r="G603" s="181"/>
      <c r="H603" s="181"/>
      <c r="I603" s="181"/>
      <c r="J603" s="181"/>
      <c r="K603" s="492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</row>
    <row r="604" spans="1:22" ht="24" x14ac:dyDescent="0.55000000000000004">
      <c r="A604" s="181"/>
      <c r="B604" s="181"/>
      <c r="C604" s="181"/>
      <c r="D604" s="181"/>
      <c r="E604" s="181"/>
      <c r="F604" s="181"/>
      <c r="G604" s="181"/>
      <c r="H604" s="181"/>
      <c r="I604" s="181"/>
      <c r="J604" s="181"/>
      <c r="K604" s="492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</row>
    <row r="605" spans="1:22" ht="24" x14ac:dyDescent="0.55000000000000004">
      <c r="A605" s="181"/>
      <c r="B605" s="181"/>
      <c r="C605" s="181"/>
      <c r="D605" s="181"/>
      <c r="E605" s="181"/>
      <c r="F605" s="181"/>
      <c r="G605" s="181"/>
      <c r="H605" s="181"/>
      <c r="I605" s="181"/>
      <c r="J605" s="181"/>
      <c r="K605" s="492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</row>
    <row r="606" spans="1:22" ht="24" x14ac:dyDescent="0.55000000000000004">
      <c r="A606" s="181"/>
      <c r="B606" s="181"/>
      <c r="C606" s="181"/>
      <c r="D606" s="181"/>
      <c r="E606" s="181"/>
      <c r="F606" s="181"/>
      <c r="G606" s="181"/>
      <c r="H606" s="181"/>
      <c r="I606" s="181"/>
      <c r="J606" s="181"/>
      <c r="K606" s="492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</row>
    <row r="607" spans="1:22" ht="24" x14ac:dyDescent="0.55000000000000004">
      <c r="A607" s="181"/>
      <c r="B607" s="181"/>
      <c r="C607" s="181"/>
      <c r="D607" s="181"/>
      <c r="E607" s="181"/>
      <c r="F607" s="181"/>
      <c r="G607" s="181"/>
      <c r="H607" s="181"/>
      <c r="I607" s="181"/>
      <c r="J607" s="181"/>
      <c r="K607" s="492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</row>
    <row r="608" spans="1:22" ht="24" x14ac:dyDescent="0.55000000000000004">
      <c r="A608" s="181"/>
      <c r="B608" s="181"/>
      <c r="C608" s="181"/>
      <c r="D608" s="181"/>
      <c r="E608" s="181"/>
      <c r="F608" s="181"/>
      <c r="G608" s="181"/>
      <c r="H608" s="181"/>
      <c r="I608" s="181"/>
      <c r="J608" s="181"/>
      <c r="K608" s="492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</row>
    <row r="609" spans="1:22" ht="24" x14ac:dyDescent="0.55000000000000004">
      <c r="A609" s="181"/>
      <c r="B609" s="181"/>
      <c r="C609" s="181"/>
      <c r="D609" s="181"/>
      <c r="E609" s="181"/>
      <c r="F609" s="181"/>
      <c r="G609" s="181"/>
      <c r="H609" s="181"/>
      <c r="I609" s="181"/>
      <c r="J609" s="181"/>
      <c r="K609" s="492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</row>
    <row r="610" spans="1:22" ht="24" x14ac:dyDescent="0.55000000000000004">
      <c r="A610" s="181"/>
      <c r="B610" s="181"/>
      <c r="C610" s="181"/>
      <c r="D610" s="181"/>
      <c r="E610" s="181"/>
      <c r="F610" s="181"/>
      <c r="G610" s="181"/>
      <c r="H610" s="181"/>
      <c r="I610" s="181"/>
      <c r="J610" s="181"/>
      <c r="K610" s="492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</row>
    <row r="611" spans="1:22" ht="24" x14ac:dyDescent="0.55000000000000004">
      <c r="A611" s="181"/>
      <c r="B611" s="181"/>
      <c r="C611" s="181"/>
      <c r="D611" s="181"/>
      <c r="E611" s="181"/>
      <c r="F611" s="181"/>
      <c r="G611" s="181"/>
      <c r="H611" s="181"/>
      <c r="I611" s="181"/>
      <c r="J611" s="181"/>
      <c r="K611" s="492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</row>
    <row r="612" spans="1:22" ht="24" x14ac:dyDescent="0.55000000000000004">
      <c r="A612" s="181"/>
      <c r="B612" s="181"/>
      <c r="C612" s="181"/>
      <c r="D612" s="181"/>
      <c r="E612" s="181"/>
      <c r="F612" s="181"/>
      <c r="G612" s="181"/>
      <c r="H612" s="181"/>
      <c r="I612" s="181"/>
      <c r="J612" s="181"/>
      <c r="K612" s="492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</row>
    <row r="613" spans="1:22" ht="24" x14ac:dyDescent="0.55000000000000004">
      <c r="A613" s="181"/>
      <c r="B613" s="181"/>
      <c r="C613" s="181"/>
      <c r="D613" s="181"/>
      <c r="E613" s="181"/>
      <c r="F613" s="181"/>
      <c r="G613" s="181"/>
      <c r="H613" s="181"/>
      <c r="I613" s="181"/>
      <c r="J613" s="181"/>
      <c r="K613" s="492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</row>
    <row r="614" spans="1:22" ht="24" x14ac:dyDescent="0.55000000000000004">
      <c r="A614" s="181"/>
      <c r="B614" s="181"/>
      <c r="C614" s="181"/>
      <c r="D614" s="181"/>
      <c r="E614" s="181"/>
      <c r="F614" s="181"/>
      <c r="G614" s="181"/>
      <c r="H614" s="181"/>
      <c r="I614" s="181"/>
      <c r="J614" s="181"/>
      <c r="K614" s="492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</row>
    <row r="615" spans="1:22" ht="24" x14ac:dyDescent="0.55000000000000004">
      <c r="A615" s="181"/>
      <c r="B615" s="181"/>
      <c r="C615" s="181"/>
      <c r="D615" s="181"/>
      <c r="E615" s="181"/>
      <c r="F615" s="181"/>
      <c r="G615" s="181"/>
      <c r="H615" s="181"/>
      <c r="I615" s="181"/>
      <c r="J615" s="181"/>
      <c r="K615" s="492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</row>
    <row r="616" spans="1:22" ht="24" x14ac:dyDescent="0.55000000000000004">
      <c r="A616" s="181"/>
      <c r="B616" s="181"/>
      <c r="C616" s="181"/>
      <c r="D616" s="181"/>
      <c r="E616" s="181"/>
      <c r="F616" s="181"/>
      <c r="G616" s="181"/>
      <c r="H616" s="181"/>
      <c r="I616" s="181"/>
      <c r="J616" s="181"/>
      <c r="K616" s="492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</row>
    <row r="617" spans="1:22" ht="24" x14ac:dyDescent="0.55000000000000004">
      <c r="A617" s="181"/>
      <c r="B617" s="181"/>
      <c r="C617" s="181"/>
      <c r="D617" s="181"/>
      <c r="E617" s="181"/>
      <c r="F617" s="181"/>
      <c r="G617" s="181"/>
      <c r="H617" s="181"/>
      <c r="I617" s="181"/>
      <c r="J617" s="181"/>
      <c r="K617" s="492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</row>
    <row r="618" spans="1:22" ht="24" x14ac:dyDescent="0.55000000000000004">
      <c r="A618" s="181"/>
      <c r="B618" s="181"/>
      <c r="C618" s="181"/>
      <c r="D618" s="181"/>
      <c r="E618" s="181"/>
      <c r="F618" s="181"/>
      <c r="G618" s="181"/>
      <c r="H618" s="181"/>
      <c r="I618" s="181"/>
      <c r="J618" s="181"/>
      <c r="K618" s="492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</row>
    <row r="619" spans="1:22" ht="24" x14ac:dyDescent="0.55000000000000004">
      <c r="A619" s="181"/>
      <c r="B619" s="181"/>
      <c r="C619" s="181"/>
      <c r="D619" s="181"/>
      <c r="E619" s="181"/>
      <c r="F619" s="181"/>
      <c r="G619" s="181"/>
      <c r="H619" s="181"/>
      <c r="I619" s="181"/>
      <c r="J619" s="181"/>
      <c r="K619" s="492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</row>
    <row r="620" spans="1:22" ht="24" x14ac:dyDescent="0.55000000000000004">
      <c r="A620" s="181"/>
      <c r="B620" s="181"/>
      <c r="C620" s="181"/>
      <c r="D620" s="181"/>
      <c r="E620" s="181"/>
      <c r="F620" s="181"/>
      <c r="G620" s="181"/>
      <c r="H620" s="181"/>
      <c r="I620" s="181"/>
      <c r="J620" s="181"/>
      <c r="K620" s="492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</row>
    <row r="621" spans="1:22" ht="24" x14ac:dyDescent="0.55000000000000004">
      <c r="A621" s="181"/>
      <c r="B621" s="181"/>
      <c r="C621" s="181"/>
      <c r="D621" s="181"/>
      <c r="E621" s="181"/>
      <c r="F621" s="181"/>
      <c r="G621" s="181"/>
      <c r="H621" s="181"/>
      <c r="I621" s="181"/>
      <c r="J621" s="181"/>
      <c r="K621" s="492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</row>
    <row r="622" spans="1:22" ht="24" x14ac:dyDescent="0.55000000000000004">
      <c r="A622" s="181"/>
      <c r="B622" s="181"/>
      <c r="C622" s="181"/>
      <c r="D622" s="181"/>
      <c r="E622" s="181"/>
      <c r="F622" s="181"/>
      <c r="G622" s="181"/>
      <c r="H622" s="181"/>
      <c r="I622" s="181"/>
      <c r="J622" s="181"/>
      <c r="K622" s="492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</row>
    <row r="623" spans="1:22" ht="24" x14ac:dyDescent="0.55000000000000004">
      <c r="A623" s="181"/>
      <c r="B623" s="181"/>
      <c r="C623" s="181"/>
      <c r="D623" s="181"/>
      <c r="E623" s="181"/>
      <c r="F623" s="181"/>
      <c r="G623" s="181"/>
      <c r="H623" s="181"/>
      <c r="I623" s="181"/>
      <c r="J623" s="181"/>
      <c r="K623" s="492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</row>
    <row r="624" spans="1:22" ht="24" x14ac:dyDescent="0.55000000000000004">
      <c r="A624" s="181"/>
      <c r="B624" s="181"/>
      <c r="C624" s="181"/>
      <c r="D624" s="181"/>
      <c r="E624" s="181"/>
      <c r="F624" s="181"/>
      <c r="G624" s="181"/>
      <c r="H624" s="181"/>
      <c r="I624" s="181"/>
      <c r="J624" s="181"/>
      <c r="K624" s="492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</row>
    <row r="625" spans="1:22" ht="24" x14ac:dyDescent="0.55000000000000004">
      <c r="A625" s="181"/>
      <c r="B625" s="181"/>
      <c r="C625" s="181"/>
      <c r="D625" s="181"/>
      <c r="E625" s="181"/>
      <c r="F625" s="181"/>
      <c r="G625" s="181"/>
      <c r="H625" s="181"/>
      <c r="I625" s="181"/>
      <c r="J625" s="181"/>
      <c r="K625" s="492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</row>
    <row r="626" spans="1:22" ht="24" x14ac:dyDescent="0.55000000000000004">
      <c r="A626" s="181"/>
      <c r="B626" s="181"/>
      <c r="C626" s="181"/>
      <c r="D626" s="181"/>
      <c r="E626" s="181"/>
      <c r="F626" s="181"/>
      <c r="G626" s="181"/>
      <c r="H626" s="181"/>
      <c r="I626" s="181"/>
      <c r="J626" s="181"/>
      <c r="K626" s="492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</row>
    <row r="627" spans="1:22" ht="24" x14ac:dyDescent="0.55000000000000004">
      <c r="A627" s="181"/>
      <c r="B627" s="181"/>
      <c r="C627" s="181"/>
      <c r="D627" s="181"/>
      <c r="E627" s="181"/>
      <c r="F627" s="181"/>
      <c r="G627" s="181"/>
      <c r="H627" s="181"/>
      <c r="I627" s="181"/>
      <c r="J627" s="181"/>
      <c r="K627" s="492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</row>
    <row r="628" spans="1:22" ht="24" x14ac:dyDescent="0.55000000000000004">
      <c r="A628" s="181"/>
      <c r="B628" s="181"/>
      <c r="C628" s="181"/>
      <c r="D628" s="181"/>
      <c r="E628" s="181"/>
      <c r="F628" s="181"/>
      <c r="G628" s="181"/>
      <c r="H628" s="181"/>
      <c r="I628" s="181"/>
      <c r="J628" s="181"/>
      <c r="K628" s="492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</row>
    <row r="629" spans="1:22" ht="24" x14ac:dyDescent="0.55000000000000004">
      <c r="A629" s="181"/>
      <c r="B629" s="181"/>
      <c r="C629" s="181"/>
      <c r="D629" s="181"/>
      <c r="E629" s="181"/>
      <c r="F629" s="181"/>
      <c r="G629" s="181"/>
      <c r="H629" s="181"/>
      <c r="I629" s="181"/>
      <c r="J629" s="181"/>
      <c r="K629" s="492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</row>
    <row r="630" spans="1:22" ht="24" x14ac:dyDescent="0.55000000000000004">
      <c r="A630" s="181"/>
      <c r="B630" s="181"/>
      <c r="C630" s="181"/>
      <c r="D630" s="181"/>
      <c r="E630" s="181"/>
      <c r="F630" s="181"/>
      <c r="G630" s="181"/>
      <c r="H630" s="181"/>
      <c r="I630" s="181"/>
      <c r="J630" s="181"/>
      <c r="K630" s="492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</row>
    <row r="631" spans="1:22" ht="24" x14ac:dyDescent="0.55000000000000004">
      <c r="A631" s="181"/>
      <c r="B631" s="181"/>
      <c r="C631" s="181"/>
      <c r="D631" s="181"/>
      <c r="E631" s="181"/>
      <c r="F631" s="181"/>
      <c r="G631" s="181"/>
      <c r="H631" s="181"/>
      <c r="I631" s="181"/>
      <c r="J631" s="181"/>
      <c r="K631" s="492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</row>
    <row r="632" spans="1:22" ht="24" x14ac:dyDescent="0.55000000000000004">
      <c r="A632" s="181"/>
      <c r="B632" s="181"/>
      <c r="C632" s="181"/>
      <c r="D632" s="181"/>
      <c r="E632" s="181"/>
      <c r="F632" s="181"/>
      <c r="G632" s="181"/>
      <c r="H632" s="181"/>
      <c r="I632" s="181"/>
      <c r="J632" s="181"/>
      <c r="K632" s="492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</row>
    <row r="633" spans="1:22" ht="24" x14ac:dyDescent="0.55000000000000004">
      <c r="A633" s="181"/>
      <c r="B633" s="181"/>
      <c r="C633" s="181"/>
      <c r="D633" s="181"/>
      <c r="E633" s="181"/>
      <c r="F633" s="181"/>
      <c r="G633" s="181"/>
      <c r="H633" s="181"/>
      <c r="I633" s="181"/>
      <c r="J633" s="181"/>
      <c r="K633" s="492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</row>
    <row r="634" spans="1:22" ht="24" x14ac:dyDescent="0.55000000000000004">
      <c r="A634" s="181"/>
      <c r="B634" s="181"/>
      <c r="C634" s="181"/>
      <c r="D634" s="181"/>
      <c r="E634" s="181"/>
      <c r="F634" s="181"/>
      <c r="G634" s="181"/>
      <c r="H634" s="181"/>
      <c r="I634" s="181"/>
      <c r="J634" s="181"/>
      <c r="K634" s="492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</row>
    <row r="635" spans="1:22" ht="24" x14ac:dyDescent="0.55000000000000004">
      <c r="A635" s="181"/>
      <c r="B635" s="181"/>
      <c r="C635" s="181"/>
      <c r="D635" s="181"/>
      <c r="E635" s="181"/>
      <c r="F635" s="181"/>
      <c r="G635" s="181"/>
      <c r="H635" s="181"/>
      <c r="I635" s="181"/>
      <c r="J635" s="181"/>
      <c r="K635" s="492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</row>
    <row r="636" spans="1:22" ht="24" x14ac:dyDescent="0.55000000000000004">
      <c r="A636" s="181"/>
      <c r="B636" s="181"/>
      <c r="C636" s="181"/>
      <c r="D636" s="181"/>
      <c r="E636" s="181"/>
      <c r="F636" s="181"/>
      <c r="G636" s="181"/>
      <c r="H636" s="181"/>
      <c r="I636" s="181"/>
      <c r="J636" s="181"/>
      <c r="K636" s="492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</row>
    <row r="637" spans="1:22" ht="24" x14ac:dyDescent="0.55000000000000004">
      <c r="A637" s="181"/>
      <c r="B637" s="181"/>
      <c r="C637" s="181"/>
      <c r="D637" s="181"/>
      <c r="E637" s="181"/>
      <c r="F637" s="181"/>
      <c r="G637" s="181"/>
      <c r="H637" s="181"/>
      <c r="I637" s="181"/>
      <c r="J637" s="181"/>
      <c r="K637" s="492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</row>
    <row r="638" spans="1:22" ht="24" x14ac:dyDescent="0.55000000000000004">
      <c r="A638" s="181"/>
      <c r="B638" s="181"/>
      <c r="C638" s="181"/>
      <c r="D638" s="181"/>
      <c r="E638" s="181"/>
      <c r="F638" s="181"/>
      <c r="G638" s="181"/>
      <c r="H638" s="181"/>
      <c r="I638" s="181"/>
      <c r="J638" s="181"/>
      <c r="K638" s="492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</row>
    <row r="639" spans="1:22" ht="24" x14ac:dyDescent="0.55000000000000004">
      <c r="A639" s="181"/>
      <c r="B639" s="181"/>
      <c r="C639" s="181"/>
      <c r="D639" s="181"/>
      <c r="E639" s="181"/>
      <c r="F639" s="181"/>
      <c r="G639" s="181"/>
      <c r="H639" s="181"/>
      <c r="I639" s="181"/>
      <c r="J639" s="181"/>
      <c r="K639" s="492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</row>
    <row r="640" spans="1:22" ht="24" x14ac:dyDescent="0.55000000000000004">
      <c r="A640" s="181"/>
      <c r="B640" s="181"/>
      <c r="C640" s="181"/>
      <c r="D640" s="181"/>
      <c r="E640" s="181"/>
      <c r="F640" s="181"/>
      <c r="G640" s="181"/>
      <c r="H640" s="181"/>
      <c r="I640" s="181"/>
      <c r="J640" s="181"/>
      <c r="K640" s="492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</row>
    <row r="641" spans="1:22" ht="24" x14ac:dyDescent="0.55000000000000004">
      <c r="A641" s="181"/>
      <c r="B641" s="181"/>
      <c r="C641" s="181"/>
      <c r="D641" s="181"/>
      <c r="E641" s="181"/>
      <c r="F641" s="181"/>
      <c r="G641" s="181"/>
      <c r="H641" s="181"/>
      <c r="I641" s="181"/>
      <c r="J641" s="181"/>
      <c r="K641" s="492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</row>
    <row r="642" spans="1:22" ht="24" x14ac:dyDescent="0.55000000000000004">
      <c r="A642" s="181"/>
      <c r="B642" s="181"/>
      <c r="C642" s="181"/>
      <c r="D642" s="181"/>
      <c r="E642" s="181"/>
      <c r="F642" s="181"/>
      <c r="G642" s="181"/>
      <c r="H642" s="181"/>
      <c r="I642" s="181"/>
      <c r="J642" s="181"/>
      <c r="K642" s="492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</row>
    <row r="643" spans="1:22" ht="24" x14ac:dyDescent="0.55000000000000004">
      <c r="A643" s="181"/>
      <c r="B643" s="181"/>
      <c r="C643" s="181"/>
      <c r="D643" s="181"/>
      <c r="E643" s="181"/>
      <c r="F643" s="181"/>
      <c r="G643" s="181"/>
      <c r="H643" s="181"/>
      <c r="I643" s="181"/>
      <c r="J643" s="181"/>
      <c r="K643" s="492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</row>
    <row r="644" spans="1:22" ht="24" x14ac:dyDescent="0.55000000000000004">
      <c r="A644" s="181"/>
      <c r="B644" s="181"/>
      <c r="C644" s="181"/>
      <c r="D644" s="181"/>
      <c r="E644" s="181"/>
      <c r="F644" s="181"/>
      <c r="G644" s="181"/>
      <c r="H644" s="181"/>
      <c r="I644" s="181"/>
      <c r="J644" s="181"/>
      <c r="K644" s="492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</row>
    <row r="645" spans="1:22" ht="24" x14ac:dyDescent="0.55000000000000004">
      <c r="A645" s="181"/>
      <c r="B645" s="181"/>
      <c r="C645" s="181"/>
      <c r="D645" s="181"/>
      <c r="E645" s="181"/>
      <c r="F645" s="181"/>
      <c r="G645" s="181"/>
      <c r="H645" s="181"/>
      <c r="I645" s="181"/>
      <c r="J645" s="181"/>
      <c r="K645" s="492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</row>
    <row r="646" spans="1:22" ht="24" x14ac:dyDescent="0.55000000000000004">
      <c r="A646" s="181"/>
      <c r="B646" s="181"/>
      <c r="C646" s="181"/>
      <c r="D646" s="181"/>
      <c r="E646" s="181"/>
      <c r="F646" s="181"/>
      <c r="G646" s="181"/>
      <c r="H646" s="181"/>
      <c r="I646" s="181"/>
      <c r="J646" s="181"/>
      <c r="K646" s="492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</row>
    <row r="647" spans="1:22" ht="24" x14ac:dyDescent="0.55000000000000004">
      <c r="A647" s="181"/>
      <c r="B647" s="181"/>
      <c r="C647" s="181"/>
      <c r="D647" s="181"/>
      <c r="E647" s="181"/>
      <c r="F647" s="181"/>
      <c r="G647" s="181"/>
      <c r="H647" s="181"/>
      <c r="I647" s="181"/>
      <c r="J647" s="181"/>
      <c r="K647" s="492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</row>
    <row r="648" spans="1:22" ht="24" x14ac:dyDescent="0.55000000000000004">
      <c r="A648" s="181"/>
      <c r="B648" s="181"/>
      <c r="C648" s="181"/>
      <c r="D648" s="181"/>
      <c r="E648" s="181"/>
      <c r="F648" s="181"/>
      <c r="G648" s="181"/>
      <c r="H648" s="181"/>
      <c r="I648" s="181"/>
      <c r="J648" s="181"/>
      <c r="K648" s="492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</row>
    <row r="649" spans="1:22" ht="24" x14ac:dyDescent="0.55000000000000004">
      <c r="A649" s="181"/>
      <c r="B649" s="181"/>
      <c r="C649" s="181"/>
      <c r="D649" s="181"/>
      <c r="E649" s="181"/>
      <c r="F649" s="181"/>
      <c r="G649" s="181"/>
      <c r="H649" s="181"/>
      <c r="I649" s="181"/>
      <c r="J649" s="181"/>
      <c r="K649" s="492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</row>
    <row r="650" spans="1:22" ht="24" x14ac:dyDescent="0.55000000000000004">
      <c r="A650" s="181"/>
      <c r="B650" s="181"/>
      <c r="C650" s="181"/>
      <c r="D650" s="181"/>
      <c r="E650" s="181"/>
      <c r="F650" s="181"/>
      <c r="G650" s="181"/>
      <c r="H650" s="181"/>
      <c r="I650" s="181"/>
      <c r="J650" s="181"/>
      <c r="K650" s="492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</row>
    <row r="651" spans="1:22" ht="24" x14ac:dyDescent="0.55000000000000004">
      <c r="A651" s="181"/>
      <c r="B651" s="181"/>
      <c r="C651" s="181"/>
      <c r="D651" s="181"/>
      <c r="E651" s="181"/>
      <c r="F651" s="181"/>
      <c r="G651" s="181"/>
      <c r="H651" s="181"/>
      <c r="I651" s="181"/>
      <c r="J651" s="181"/>
      <c r="K651" s="492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</row>
    <row r="652" spans="1:22" ht="24" x14ac:dyDescent="0.55000000000000004">
      <c r="A652" s="181"/>
      <c r="B652" s="181"/>
      <c r="C652" s="181"/>
      <c r="D652" s="181"/>
      <c r="E652" s="181"/>
      <c r="F652" s="181"/>
      <c r="G652" s="181"/>
      <c r="H652" s="181"/>
      <c r="I652" s="181"/>
      <c r="J652" s="181"/>
      <c r="K652" s="492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</row>
    <row r="653" spans="1:22" ht="24" x14ac:dyDescent="0.55000000000000004">
      <c r="A653" s="181"/>
      <c r="B653" s="181"/>
      <c r="C653" s="181"/>
      <c r="D653" s="181"/>
      <c r="E653" s="181"/>
      <c r="F653" s="181"/>
      <c r="G653" s="181"/>
      <c r="H653" s="181"/>
      <c r="I653" s="181"/>
      <c r="J653" s="181"/>
      <c r="K653" s="492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</row>
    <row r="654" spans="1:22" ht="24" x14ac:dyDescent="0.55000000000000004">
      <c r="A654" s="181"/>
      <c r="B654" s="181"/>
      <c r="C654" s="181"/>
      <c r="D654" s="181"/>
      <c r="E654" s="181"/>
      <c r="F654" s="181"/>
      <c r="G654" s="181"/>
      <c r="H654" s="181"/>
      <c r="I654" s="181"/>
      <c r="J654" s="181"/>
      <c r="K654" s="492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</row>
    <row r="655" spans="1:22" ht="24" x14ac:dyDescent="0.55000000000000004">
      <c r="A655" s="181"/>
      <c r="B655" s="181"/>
      <c r="C655" s="181"/>
      <c r="D655" s="181"/>
      <c r="E655" s="181"/>
      <c r="F655" s="181"/>
      <c r="G655" s="181"/>
      <c r="H655" s="181"/>
      <c r="I655" s="181"/>
      <c r="J655" s="181"/>
      <c r="K655" s="492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</row>
    <row r="656" spans="1:22" ht="24" x14ac:dyDescent="0.55000000000000004">
      <c r="A656" s="181"/>
      <c r="B656" s="181"/>
      <c r="C656" s="181"/>
      <c r="D656" s="181"/>
      <c r="E656" s="181"/>
      <c r="F656" s="181"/>
      <c r="G656" s="181"/>
      <c r="H656" s="181"/>
      <c r="I656" s="181"/>
      <c r="J656" s="181"/>
      <c r="K656" s="492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</row>
    <row r="657" spans="1:22" ht="24" x14ac:dyDescent="0.55000000000000004">
      <c r="A657" s="181"/>
      <c r="B657" s="181"/>
      <c r="C657" s="181"/>
      <c r="D657" s="181"/>
      <c r="E657" s="181"/>
      <c r="F657" s="181"/>
      <c r="G657" s="181"/>
      <c r="H657" s="181"/>
      <c r="I657" s="181"/>
      <c r="J657" s="181"/>
      <c r="K657" s="492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</row>
    <row r="658" spans="1:22" ht="24" x14ac:dyDescent="0.55000000000000004">
      <c r="A658" s="181"/>
      <c r="B658" s="181"/>
      <c r="C658" s="181"/>
      <c r="D658" s="181"/>
      <c r="E658" s="181"/>
      <c r="F658" s="181"/>
      <c r="G658" s="181"/>
      <c r="H658" s="181"/>
      <c r="I658" s="181"/>
      <c r="J658" s="181"/>
      <c r="K658" s="492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</row>
    <row r="659" spans="1:22" ht="24" x14ac:dyDescent="0.55000000000000004">
      <c r="A659" s="181"/>
      <c r="B659" s="181"/>
      <c r="C659" s="181"/>
      <c r="D659" s="181"/>
      <c r="E659" s="181"/>
      <c r="F659" s="181"/>
      <c r="G659" s="181"/>
      <c r="H659" s="181"/>
      <c r="I659" s="181"/>
      <c r="J659" s="181"/>
      <c r="K659" s="492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</row>
    <row r="660" spans="1:22" ht="24" x14ac:dyDescent="0.55000000000000004">
      <c r="A660" s="181"/>
      <c r="B660" s="181"/>
      <c r="C660" s="181"/>
      <c r="D660" s="181"/>
      <c r="E660" s="181"/>
      <c r="F660" s="181"/>
      <c r="G660" s="181"/>
      <c r="H660" s="181"/>
      <c r="I660" s="181"/>
      <c r="J660" s="181"/>
      <c r="K660" s="492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</row>
    <row r="661" spans="1:22" ht="24" x14ac:dyDescent="0.55000000000000004">
      <c r="A661" s="181"/>
      <c r="B661" s="181"/>
      <c r="C661" s="181"/>
      <c r="D661" s="181"/>
      <c r="E661" s="181"/>
      <c r="F661" s="181"/>
      <c r="G661" s="181"/>
      <c r="H661" s="181"/>
      <c r="I661" s="181"/>
      <c r="J661" s="181"/>
      <c r="K661" s="492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</row>
    <row r="662" spans="1:22" ht="24" x14ac:dyDescent="0.55000000000000004">
      <c r="A662" s="181"/>
      <c r="B662" s="181"/>
      <c r="C662" s="181"/>
      <c r="D662" s="181"/>
      <c r="E662" s="181"/>
      <c r="F662" s="181"/>
      <c r="G662" s="181"/>
      <c r="H662" s="181"/>
      <c r="I662" s="181"/>
      <c r="J662" s="181"/>
      <c r="K662" s="492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</row>
    <row r="663" spans="1:22" ht="24" x14ac:dyDescent="0.55000000000000004">
      <c r="A663" s="181"/>
      <c r="B663" s="181"/>
      <c r="C663" s="181"/>
      <c r="D663" s="181"/>
      <c r="E663" s="181"/>
      <c r="F663" s="181"/>
      <c r="G663" s="181"/>
      <c r="H663" s="181"/>
      <c r="I663" s="181"/>
      <c r="J663" s="181"/>
      <c r="K663" s="492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</row>
    <row r="664" spans="1:22" ht="24" x14ac:dyDescent="0.55000000000000004">
      <c r="A664" s="181"/>
      <c r="B664" s="181"/>
      <c r="C664" s="181"/>
      <c r="D664" s="181"/>
      <c r="E664" s="181"/>
      <c r="F664" s="181"/>
      <c r="G664" s="181"/>
      <c r="H664" s="181"/>
      <c r="I664" s="181"/>
      <c r="J664" s="181"/>
      <c r="K664" s="492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</row>
    <row r="665" spans="1:22" ht="24" x14ac:dyDescent="0.55000000000000004">
      <c r="A665" s="181"/>
      <c r="B665" s="181"/>
      <c r="C665" s="181"/>
      <c r="D665" s="181"/>
      <c r="E665" s="181"/>
      <c r="F665" s="181"/>
      <c r="G665" s="181"/>
      <c r="H665" s="181"/>
      <c r="I665" s="181"/>
      <c r="J665" s="181"/>
      <c r="K665" s="492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</row>
    <row r="666" spans="1:22" ht="24" x14ac:dyDescent="0.55000000000000004">
      <c r="A666" s="181"/>
      <c r="B666" s="181"/>
      <c r="C666" s="181"/>
      <c r="D666" s="181"/>
      <c r="E666" s="181"/>
      <c r="F666" s="181"/>
      <c r="G666" s="181"/>
      <c r="H666" s="181"/>
      <c r="I666" s="181"/>
      <c r="J666" s="181"/>
      <c r="K666" s="492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</row>
    <row r="667" spans="1:22" ht="24" x14ac:dyDescent="0.55000000000000004">
      <c r="A667" s="181"/>
      <c r="B667" s="181"/>
      <c r="C667" s="181"/>
      <c r="D667" s="181"/>
      <c r="E667" s="181"/>
      <c r="F667" s="181"/>
      <c r="G667" s="181"/>
      <c r="H667" s="181"/>
      <c r="I667" s="181"/>
      <c r="J667" s="181"/>
      <c r="K667" s="492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</row>
    <row r="668" spans="1:22" ht="24" x14ac:dyDescent="0.55000000000000004">
      <c r="A668" s="181"/>
      <c r="B668" s="181"/>
      <c r="C668" s="181"/>
      <c r="D668" s="181"/>
      <c r="E668" s="181"/>
      <c r="F668" s="181"/>
      <c r="G668" s="181"/>
      <c r="H668" s="181"/>
      <c r="I668" s="181"/>
      <c r="J668" s="181"/>
      <c r="K668" s="492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</row>
    <row r="669" spans="1:22" ht="24" x14ac:dyDescent="0.55000000000000004">
      <c r="A669" s="181"/>
      <c r="B669" s="181"/>
      <c r="C669" s="181"/>
      <c r="D669" s="181"/>
      <c r="E669" s="181"/>
      <c r="F669" s="181"/>
      <c r="G669" s="181"/>
      <c r="H669" s="181"/>
      <c r="I669" s="181"/>
      <c r="J669" s="181"/>
      <c r="K669" s="492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</row>
    <row r="670" spans="1:22" ht="24" x14ac:dyDescent="0.55000000000000004">
      <c r="A670" s="181"/>
      <c r="B670" s="181"/>
      <c r="C670" s="181"/>
      <c r="D670" s="181"/>
      <c r="E670" s="181"/>
      <c r="F670" s="181"/>
      <c r="G670" s="181"/>
      <c r="H670" s="181"/>
      <c r="I670" s="181"/>
      <c r="J670" s="181"/>
      <c r="K670" s="492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</row>
    <row r="671" spans="1:22" ht="24" x14ac:dyDescent="0.55000000000000004">
      <c r="A671" s="181"/>
      <c r="B671" s="181"/>
      <c r="C671" s="181"/>
      <c r="D671" s="181"/>
      <c r="E671" s="181"/>
      <c r="F671" s="181"/>
      <c r="G671" s="181"/>
      <c r="H671" s="181"/>
      <c r="I671" s="181"/>
      <c r="J671" s="181"/>
      <c r="K671" s="492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</row>
    <row r="672" spans="1:22" ht="24" x14ac:dyDescent="0.55000000000000004">
      <c r="A672" s="181"/>
      <c r="B672" s="181"/>
      <c r="C672" s="181"/>
      <c r="D672" s="181"/>
      <c r="E672" s="181"/>
      <c r="F672" s="181"/>
      <c r="G672" s="181"/>
      <c r="H672" s="181"/>
      <c r="I672" s="181"/>
      <c r="J672" s="181"/>
      <c r="K672" s="492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</row>
    <row r="673" spans="1:22" ht="24" x14ac:dyDescent="0.55000000000000004">
      <c r="A673" s="181"/>
      <c r="B673" s="181"/>
      <c r="C673" s="181"/>
      <c r="D673" s="181"/>
      <c r="E673" s="181"/>
      <c r="F673" s="181"/>
      <c r="G673" s="181"/>
      <c r="H673" s="181"/>
      <c r="I673" s="181"/>
      <c r="J673" s="181"/>
      <c r="K673" s="492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</row>
    <row r="674" spans="1:22" ht="24" x14ac:dyDescent="0.55000000000000004">
      <c r="A674" s="181"/>
      <c r="B674" s="181"/>
      <c r="C674" s="181"/>
      <c r="D674" s="181"/>
      <c r="E674" s="181"/>
      <c r="F674" s="181"/>
      <c r="G674" s="181"/>
      <c r="H674" s="181"/>
      <c r="I674" s="181"/>
      <c r="J674" s="181"/>
      <c r="K674" s="492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</row>
    <row r="675" spans="1:22" ht="24" x14ac:dyDescent="0.55000000000000004">
      <c r="A675" s="181"/>
      <c r="B675" s="181"/>
      <c r="C675" s="181"/>
      <c r="D675" s="181"/>
      <c r="E675" s="181"/>
      <c r="F675" s="181"/>
      <c r="G675" s="181"/>
      <c r="H675" s="181"/>
      <c r="I675" s="181"/>
      <c r="J675" s="181"/>
      <c r="K675" s="492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</row>
    <row r="676" spans="1:22" ht="24" x14ac:dyDescent="0.55000000000000004">
      <c r="A676" s="181"/>
      <c r="B676" s="181"/>
      <c r="C676" s="181"/>
      <c r="D676" s="181"/>
      <c r="E676" s="181"/>
      <c r="F676" s="181"/>
      <c r="G676" s="181"/>
      <c r="H676" s="181"/>
      <c r="I676" s="181"/>
      <c r="J676" s="181"/>
      <c r="K676" s="492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</row>
    <row r="677" spans="1:22" ht="24" x14ac:dyDescent="0.55000000000000004">
      <c r="A677" s="181"/>
      <c r="B677" s="181"/>
      <c r="C677" s="181"/>
      <c r="D677" s="181"/>
      <c r="E677" s="181"/>
      <c r="F677" s="181"/>
      <c r="G677" s="181"/>
      <c r="H677" s="181"/>
      <c r="I677" s="181"/>
      <c r="J677" s="181"/>
      <c r="K677" s="492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</row>
    <row r="678" spans="1:22" ht="24" x14ac:dyDescent="0.55000000000000004">
      <c r="A678" s="181"/>
      <c r="B678" s="181"/>
      <c r="C678" s="181"/>
      <c r="D678" s="181"/>
      <c r="E678" s="181"/>
      <c r="F678" s="181"/>
      <c r="G678" s="181"/>
      <c r="H678" s="181"/>
      <c r="I678" s="181"/>
      <c r="J678" s="181"/>
      <c r="K678" s="492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</row>
    <row r="679" spans="1:22" ht="24" x14ac:dyDescent="0.55000000000000004">
      <c r="A679" s="181"/>
      <c r="B679" s="181"/>
      <c r="C679" s="181"/>
      <c r="D679" s="181"/>
      <c r="E679" s="181"/>
      <c r="F679" s="181"/>
      <c r="G679" s="181"/>
      <c r="H679" s="181"/>
      <c r="I679" s="181"/>
      <c r="J679" s="181"/>
      <c r="K679" s="492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</row>
    <row r="680" spans="1:22" ht="24" x14ac:dyDescent="0.55000000000000004">
      <c r="A680" s="181"/>
      <c r="B680" s="181"/>
      <c r="C680" s="181"/>
      <c r="D680" s="181"/>
      <c r="E680" s="181"/>
      <c r="F680" s="181"/>
      <c r="G680" s="181"/>
      <c r="H680" s="181"/>
      <c r="I680" s="181"/>
      <c r="J680" s="181"/>
      <c r="K680" s="492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</row>
    <row r="681" spans="1:22" ht="24" x14ac:dyDescent="0.55000000000000004">
      <c r="A681" s="181"/>
      <c r="B681" s="181"/>
      <c r="C681" s="181"/>
      <c r="D681" s="181"/>
      <c r="E681" s="181"/>
      <c r="F681" s="181"/>
      <c r="G681" s="181"/>
      <c r="H681" s="181"/>
      <c r="I681" s="181"/>
      <c r="J681" s="181"/>
      <c r="K681" s="492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</row>
    <row r="682" spans="1:22" ht="24" x14ac:dyDescent="0.55000000000000004">
      <c r="A682" s="181"/>
      <c r="B682" s="181"/>
      <c r="C682" s="181"/>
      <c r="D682" s="181"/>
      <c r="E682" s="181"/>
      <c r="F682" s="181"/>
      <c r="G682" s="181"/>
      <c r="H682" s="181"/>
      <c r="I682" s="181"/>
      <c r="J682" s="181"/>
      <c r="K682" s="492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</row>
    <row r="683" spans="1:22" ht="24" x14ac:dyDescent="0.55000000000000004">
      <c r="A683" s="181"/>
      <c r="B683" s="181"/>
      <c r="C683" s="181"/>
      <c r="D683" s="181"/>
      <c r="E683" s="181"/>
      <c r="F683" s="181"/>
      <c r="G683" s="181"/>
      <c r="H683" s="181"/>
      <c r="I683" s="181"/>
      <c r="J683" s="181"/>
      <c r="K683" s="492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</row>
    <row r="684" spans="1:22" ht="24" x14ac:dyDescent="0.55000000000000004">
      <c r="A684" s="181"/>
      <c r="B684" s="181"/>
      <c r="C684" s="181"/>
      <c r="D684" s="181"/>
      <c r="E684" s="181"/>
      <c r="F684" s="181"/>
      <c r="G684" s="181"/>
      <c r="H684" s="181"/>
      <c r="I684" s="181"/>
      <c r="J684" s="181"/>
      <c r="K684" s="492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</row>
    <row r="685" spans="1:22" ht="24" x14ac:dyDescent="0.55000000000000004">
      <c r="A685" s="181"/>
      <c r="B685" s="181"/>
      <c r="C685" s="181"/>
      <c r="D685" s="181"/>
      <c r="E685" s="181"/>
      <c r="F685" s="181"/>
      <c r="G685" s="181"/>
      <c r="H685" s="181"/>
      <c r="I685" s="181"/>
      <c r="J685" s="181"/>
      <c r="K685" s="492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</row>
    <row r="686" spans="1:22" ht="24" x14ac:dyDescent="0.55000000000000004">
      <c r="A686" s="181"/>
      <c r="B686" s="181"/>
      <c r="C686" s="181"/>
      <c r="D686" s="181"/>
      <c r="E686" s="181"/>
      <c r="F686" s="181"/>
      <c r="G686" s="181"/>
      <c r="H686" s="181"/>
      <c r="I686" s="181"/>
      <c r="J686" s="181"/>
      <c r="K686" s="492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</row>
    <row r="687" spans="1:22" ht="24" x14ac:dyDescent="0.55000000000000004">
      <c r="A687" s="181"/>
      <c r="B687" s="181"/>
      <c r="C687" s="181"/>
      <c r="D687" s="181"/>
      <c r="E687" s="181"/>
      <c r="F687" s="181"/>
      <c r="G687" s="181"/>
      <c r="H687" s="181"/>
      <c r="I687" s="181"/>
      <c r="J687" s="181"/>
      <c r="K687" s="492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</row>
    <row r="688" spans="1:22" ht="24" x14ac:dyDescent="0.55000000000000004">
      <c r="A688" s="181"/>
      <c r="B688" s="181"/>
      <c r="C688" s="181"/>
      <c r="D688" s="181"/>
      <c r="E688" s="181"/>
      <c r="F688" s="181"/>
      <c r="G688" s="181"/>
      <c r="H688" s="181"/>
      <c r="I688" s="181"/>
      <c r="J688" s="181"/>
      <c r="K688" s="492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</row>
    <row r="689" spans="1:22" ht="24" x14ac:dyDescent="0.55000000000000004">
      <c r="A689" s="181"/>
      <c r="B689" s="181"/>
      <c r="C689" s="181"/>
      <c r="D689" s="181"/>
      <c r="E689" s="181"/>
      <c r="F689" s="181"/>
      <c r="G689" s="181"/>
      <c r="H689" s="181"/>
      <c r="I689" s="181"/>
      <c r="J689" s="181"/>
      <c r="K689" s="492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</row>
    <row r="690" spans="1:22" ht="24" x14ac:dyDescent="0.55000000000000004">
      <c r="A690" s="181"/>
      <c r="B690" s="181"/>
      <c r="C690" s="181"/>
      <c r="D690" s="181"/>
      <c r="E690" s="181"/>
      <c r="F690" s="181"/>
      <c r="G690" s="181"/>
      <c r="H690" s="181"/>
      <c r="I690" s="181"/>
      <c r="J690" s="181"/>
      <c r="K690" s="492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</row>
    <row r="691" spans="1:22" ht="24" x14ac:dyDescent="0.55000000000000004">
      <c r="A691" s="181"/>
      <c r="B691" s="181"/>
      <c r="C691" s="181"/>
      <c r="D691" s="181"/>
      <c r="E691" s="181"/>
      <c r="F691" s="181"/>
      <c r="G691" s="181"/>
      <c r="H691" s="181"/>
      <c r="I691" s="181"/>
      <c r="J691" s="181"/>
      <c r="K691" s="492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</row>
    <row r="692" spans="1:22" ht="24" x14ac:dyDescent="0.55000000000000004">
      <c r="A692" s="181"/>
      <c r="B692" s="181"/>
      <c r="C692" s="181"/>
      <c r="D692" s="181"/>
      <c r="E692" s="181"/>
      <c r="F692" s="181"/>
      <c r="G692" s="181"/>
      <c r="H692" s="181"/>
      <c r="I692" s="181"/>
      <c r="J692" s="181"/>
      <c r="K692" s="492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</row>
    <row r="693" spans="1:22" ht="24" x14ac:dyDescent="0.55000000000000004">
      <c r="A693" s="181"/>
      <c r="B693" s="181"/>
      <c r="C693" s="181"/>
      <c r="D693" s="181"/>
      <c r="E693" s="181"/>
      <c r="F693" s="181"/>
      <c r="G693" s="181"/>
      <c r="H693" s="181"/>
      <c r="I693" s="181"/>
      <c r="J693" s="181"/>
      <c r="K693" s="492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</row>
    <row r="694" spans="1:22" ht="24" x14ac:dyDescent="0.55000000000000004">
      <c r="A694" s="181"/>
      <c r="B694" s="181"/>
      <c r="C694" s="181"/>
      <c r="D694" s="181"/>
      <c r="E694" s="181"/>
      <c r="F694" s="181"/>
      <c r="G694" s="181"/>
      <c r="H694" s="181"/>
      <c r="I694" s="181"/>
      <c r="J694" s="181"/>
      <c r="K694" s="492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</row>
    <row r="695" spans="1:22" ht="24" x14ac:dyDescent="0.55000000000000004">
      <c r="A695" s="181"/>
      <c r="B695" s="181"/>
      <c r="C695" s="181"/>
      <c r="D695" s="181"/>
      <c r="E695" s="181"/>
      <c r="F695" s="181"/>
      <c r="G695" s="181"/>
      <c r="H695" s="181"/>
      <c r="I695" s="181"/>
      <c r="J695" s="181"/>
      <c r="K695" s="492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</row>
    <row r="696" spans="1:22" ht="24" x14ac:dyDescent="0.55000000000000004">
      <c r="A696" s="181"/>
      <c r="B696" s="181"/>
      <c r="C696" s="181"/>
      <c r="D696" s="181"/>
      <c r="E696" s="181"/>
      <c r="F696" s="181"/>
      <c r="G696" s="181"/>
      <c r="H696" s="181"/>
      <c r="I696" s="181"/>
      <c r="J696" s="181"/>
      <c r="K696" s="492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</row>
    <row r="697" spans="1:22" ht="24" x14ac:dyDescent="0.55000000000000004">
      <c r="A697" s="181"/>
      <c r="B697" s="181"/>
      <c r="C697" s="181"/>
      <c r="D697" s="181"/>
      <c r="E697" s="181"/>
      <c r="F697" s="181"/>
      <c r="G697" s="181"/>
      <c r="H697" s="181"/>
      <c r="I697" s="181"/>
      <c r="J697" s="181"/>
      <c r="K697" s="492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</row>
    <row r="698" spans="1:22" ht="24" x14ac:dyDescent="0.55000000000000004">
      <c r="A698" s="181"/>
      <c r="B698" s="181"/>
      <c r="C698" s="181"/>
      <c r="D698" s="181"/>
      <c r="E698" s="181"/>
      <c r="F698" s="181"/>
      <c r="G698" s="181"/>
      <c r="H698" s="181"/>
      <c r="I698" s="181"/>
      <c r="J698" s="181"/>
      <c r="K698" s="492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</row>
    <row r="699" spans="1:22" ht="24" x14ac:dyDescent="0.55000000000000004">
      <c r="A699" s="181"/>
      <c r="B699" s="181"/>
      <c r="C699" s="181"/>
      <c r="D699" s="181"/>
      <c r="E699" s="181"/>
      <c r="F699" s="181"/>
      <c r="G699" s="181"/>
      <c r="H699" s="181"/>
      <c r="I699" s="181"/>
      <c r="J699" s="181"/>
      <c r="K699" s="492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</row>
    <row r="700" spans="1:22" ht="24" x14ac:dyDescent="0.55000000000000004">
      <c r="A700" s="181"/>
      <c r="B700" s="181"/>
      <c r="C700" s="181"/>
      <c r="D700" s="181"/>
      <c r="E700" s="181"/>
      <c r="F700" s="181"/>
      <c r="G700" s="181"/>
      <c r="H700" s="181"/>
      <c r="I700" s="181"/>
      <c r="J700" s="181"/>
      <c r="K700" s="492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</row>
    <row r="701" spans="1:22" ht="24" x14ac:dyDescent="0.55000000000000004">
      <c r="A701" s="181"/>
      <c r="B701" s="181"/>
      <c r="C701" s="181"/>
      <c r="D701" s="181"/>
      <c r="E701" s="181"/>
      <c r="F701" s="181"/>
      <c r="G701" s="181"/>
      <c r="H701" s="181"/>
      <c r="I701" s="181"/>
      <c r="J701" s="181"/>
      <c r="K701" s="492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</row>
    <row r="702" spans="1:22" ht="24" x14ac:dyDescent="0.55000000000000004">
      <c r="A702" s="181"/>
      <c r="B702" s="181"/>
      <c r="C702" s="181"/>
      <c r="D702" s="181"/>
      <c r="E702" s="181"/>
      <c r="F702" s="181"/>
      <c r="G702" s="181"/>
      <c r="H702" s="181"/>
      <c r="I702" s="181"/>
      <c r="J702" s="181"/>
      <c r="K702" s="492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</row>
    <row r="703" spans="1:22" ht="24" x14ac:dyDescent="0.55000000000000004">
      <c r="A703" s="181"/>
      <c r="B703" s="181"/>
      <c r="C703" s="181"/>
      <c r="D703" s="181"/>
      <c r="E703" s="181"/>
      <c r="F703" s="181"/>
      <c r="G703" s="181"/>
      <c r="H703" s="181"/>
      <c r="I703" s="181"/>
      <c r="J703" s="181"/>
      <c r="K703" s="492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</row>
    <row r="704" spans="1:22" ht="24" x14ac:dyDescent="0.55000000000000004">
      <c r="A704" s="181"/>
      <c r="B704" s="181"/>
      <c r="C704" s="181"/>
      <c r="D704" s="181"/>
      <c r="E704" s="181"/>
      <c r="F704" s="181"/>
      <c r="G704" s="181"/>
      <c r="H704" s="181"/>
      <c r="I704" s="181"/>
      <c r="J704" s="181"/>
      <c r="K704" s="492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</row>
    <row r="705" spans="1:22" ht="24" x14ac:dyDescent="0.55000000000000004">
      <c r="A705" s="181"/>
      <c r="B705" s="181"/>
      <c r="C705" s="181"/>
      <c r="D705" s="181"/>
      <c r="E705" s="181"/>
      <c r="F705" s="181"/>
      <c r="G705" s="181"/>
      <c r="H705" s="181"/>
      <c r="I705" s="181"/>
      <c r="J705" s="181"/>
      <c r="K705" s="492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</row>
    <row r="706" spans="1:22" ht="24" x14ac:dyDescent="0.55000000000000004">
      <c r="A706" s="181"/>
      <c r="B706" s="181"/>
      <c r="C706" s="181"/>
      <c r="D706" s="181"/>
      <c r="E706" s="181"/>
      <c r="F706" s="181"/>
      <c r="G706" s="181"/>
      <c r="H706" s="181"/>
      <c r="I706" s="181"/>
      <c r="J706" s="181"/>
      <c r="K706" s="492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</row>
    <row r="707" spans="1:22" ht="24" x14ac:dyDescent="0.55000000000000004">
      <c r="A707" s="181"/>
      <c r="B707" s="181"/>
      <c r="C707" s="181"/>
      <c r="D707" s="181"/>
      <c r="E707" s="181"/>
      <c r="F707" s="181"/>
      <c r="G707" s="181"/>
      <c r="H707" s="181"/>
      <c r="I707" s="181"/>
      <c r="J707" s="181"/>
      <c r="K707" s="492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</row>
    <row r="708" spans="1:22" ht="24" x14ac:dyDescent="0.55000000000000004">
      <c r="A708" s="181"/>
      <c r="B708" s="181"/>
      <c r="C708" s="181"/>
      <c r="D708" s="181"/>
      <c r="E708" s="181"/>
      <c r="F708" s="181"/>
      <c r="G708" s="181"/>
      <c r="H708" s="181"/>
      <c r="I708" s="181"/>
      <c r="J708" s="181"/>
      <c r="K708" s="492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</row>
    <row r="709" spans="1:22" ht="24" x14ac:dyDescent="0.55000000000000004">
      <c r="A709" s="181"/>
      <c r="B709" s="181"/>
      <c r="C709" s="181"/>
      <c r="D709" s="181"/>
      <c r="E709" s="181"/>
      <c r="F709" s="181"/>
      <c r="G709" s="181"/>
      <c r="H709" s="181"/>
      <c r="I709" s="181"/>
      <c r="J709" s="181"/>
      <c r="K709" s="492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</row>
    <row r="710" spans="1:22" ht="24" x14ac:dyDescent="0.55000000000000004">
      <c r="A710" s="181"/>
      <c r="B710" s="181"/>
      <c r="C710" s="181"/>
      <c r="D710" s="181"/>
      <c r="E710" s="181"/>
      <c r="F710" s="181"/>
      <c r="G710" s="181"/>
      <c r="H710" s="181"/>
      <c r="I710" s="181"/>
      <c r="J710" s="181"/>
      <c r="K710" s="492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</row>
    <row r="711" spans="1:22" ht="24" x14ac:dyDescent="0.55000000000000004">
      <c r="A711" s="181"/>
      <c r="B711" s="181"/>
      <c r="C711" s="181"/>
      <c r="D711" s="181"/>
      <c r="E711" s="181"/>
      <c r="F711" s="181"/>
      <c r="G711" s="181"/>
      <c r="H711" s="181"/>
      <c r="I711" s="181"/>
      <c r="J711" s="181"/>
      <c r="K711" s="492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</row>
    <row r="712" spans="1:22" ht="24" x14ac:dyDescent="0.55000000000000004">
      <c r="A712" s="181"/>
      <c r="B712" s="181"/>
      <c r="C712" s="181"/>
      <c r="D712" s="181"/>
      <c r="E712" s="181"/>
      <c r="F712" s="181"/>
      <c r="G712" s="181"/>
      <c r="H712" s="181"/>
      <c r="I712" s="181"/>
      <c r="J712" s="181"/>
      <c r="K712" s="492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</row>
    <row r="713" spans="1:22" ht="24" x14ac:dyDescent="0.55000000000000004">
      <c r="A713" s="181"/>
      <c r="B713" s="181"/>
      <c r="C713" s="181"/>
      <c r="D713" s="181"/>
      <c r="E713" s="181"/>
      <c r="F713" s="181"/>
      <c r="G713" s="181"/>
      <c r="H713" s="181"/>
      <c r="I713" s="181"/>
      <c r="J713" s="181"/>
      <c r="K713" s="492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</row>
    <row r="714" spans="1:22" ht="24" x14ac:dyDescent="0.55000000000000004">
      <c r="A714" s="181"/>
      <c r="B714" s="181"/>
      <c r="C714" s="181"/>
      <c r="D714" s="181"/>
      <c r="E714" s="181"/>
      <c r="F714" s="181"/>
      <c r="G714" s="181"/>
      <c r="H714" s="181"/>
      <c r="I714" s="181"/>
      <c r="J714" s="181"/>
      <c r="K714" s="492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</row>
    <row r="715" spans="1:22" ht="24" x14ac:dyDescent="0.55000000000000004">
      <c r="A715" s="181"/>
      <c r="B715" s="181"/>
      <c r="C715" s="181"/>
      <c r="D715" s="181"/>
      <c r="E715" s="181"/>
      <c r="F715" s="181"/>
      <c r="G715" s="181"/>
      <c r="H715" s="181"/>
      <c r="I715" s="181"/>
      <c r="J715" s="181"/>
      <c r="K715" s="492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</row>
    <row r="716" spans="1:22" ht="24" x14ac:dyDescent="0.55000000000000004">
      <c r="A716" s="181"/>
      <c r="B716" s="181"/>
      <c r="C716" s="181"/>
      <c r="D716" s="181"/>
      <c r="E716" s="181"/>
      <c r="F716" s="181"/>
      <c r="G716" s="181"/>
      <c r="H716" s="181"/>
      <c r="I716" s="181"/>
      <c r="J716" s="181"/>
      <c r="K716" s="492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</row>
    <row r="717" spans="1:22" ht="24" x14ac:dyDescent="0.55000000000000004">
      <c r="A717" s="181"/>
      <c r="B717" s="181"/>
      <c r="C717" s="181"/>
      <c r="D717" s="181"/>
      <c r="E717" s="181"/>
      <c r="F717" s="181"/>
      <c r="G717" s="181"/>
      <c r="H717" s="181"/>
      <c r="I717" s="181"/>
      <c r="J717" s="181"/>
      <c r="K717" s="492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</row>
    <row r="718" spans="1:22" ht="24" x14ac:dyDescent="0.55000000000000004">
      <c r="A718" s="181"/>
      <c r="B718" s="181"/>
      <c r="C718" s="181"/>
      <c r="D718" s="181"/>
      <c r="E718" s="181"/>
      <c r="F718" s="181"/>
      <c r="G718" s="181"/>
      <c r="H718" s="181"/>
      <c r="I718" s="181"/>
      <c r="J718" s="181"/>
      <c r="K718" s="492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</row>
    <row r="719" spans="1:22" ht="24" x14ac:dyDescent="0.55000000000000004">
      <c r="A719" s="181"/>
      <c r="B719" s="181"/>
      <c r="C719" s="181"/>
      <c r="D719" s="181"/>
      <c r="E719" s="181"/>
      <c r="F719" s="181"/>
      <c r="G719" s="181"/>
      <c r="H719" s="181"/>
      <c r="I719" s="181"/>
      <c r="J719" s="181"/>
      <c r="K719" s="492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</row>
    <row r="720" spans="1:22" ht="24" x14ac:dyDescent="0.55000000000000004">
      <c r="A720" s="181"/>
      <c r="B720" s="181"/>
      <c r="C720" s="181"/>
      <c r="D720" s="181"/>
      <c r="E720" s="181"/>
      <c r="F720" s="181"/>
      <c r="G720" s="181"/>
      <c r="H720" s="181"/>
      <c r="I720" s="181"/>
      <c r="J720" s="181"/>
      <c r="K720" s="492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</row>
    <row r="721" spans="1:22" ht="24" x14ac:dyDescent="0.55000000000000004">
      <c r="A721" s="181"/>
      <c r="B721" s="181"/>
      <c r="C721" s="181"/>
      <c r="D721" s="181"/>
      <c r="E721" s="181"/>
      <c r="F721" s="181"/>
      <c r="G721" s="181"/>
      <c r="H721" s="181"/>
      <c r="I721" s="181"/>
      <c r="J721" s="181"/>
      <c r="K721" s="492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</row>
    <row r="722" spans="1:22" ht="24" x14ac:dyDescent="0.55000000000000004">
      <c r="A722" s="181"/>
      <c r="B722" s="181"/>
      <c r="C722" s="181"/>
      <c r="D722" s="181"/>
      <c r="E722" s="181"/>
      <c r="F722" s="181"/>
      <c r="G722" s="181"/>
      <c r="H722" s="181"/>
      <c r="I722" s="181"/>
      <c r="J722" s="181"/>
      <c r="K722" s="492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</row>
    <row r="723" spans="1:22" ht="24" x14ac:dyDescent="0.55000000000000004">
      <c r="A723" s="181"/>
      <c r="B723" s="181"/>
      <c r="C723" s="181"/>
      <c r="D723" s="181"/>
      <c r="E723" s="181"/>
      <c r="F723" s="181"/>
      <c r="G723" s="181"/>
      <c r="H723" s="181"/>
      <c r="I723" s="181"/>
      <c r="J723" s="181"/>
      <c r="K723" s="492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</row>
    <row r="724" spans="1:22" ht="24" x14ac:dyDescent="0.55000000000000004">
      <c r="A724" s="181"/>
      <c r="B724" s="181"/>
      <c r="C724" s="181"/>
      <c r="D724" s="181"/>
      <c r="E724" s="181"/>
      <c r="F724" s="181"/>
      <c r="G724" s="181"/>
      <c r="H724" s="181"/>
      <c r="I724" s="181"/>
      <c r="J724" s="181"/>
      <c r="K724" s="492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</row>
    <row r="725" spans="1:22" ht="24" x14ac:dyDescent="0.55000000000000004">
      <c r="A725" s="181"/>
      <c r="B725" s="181"/>
      <c r="C725" s="181"/>
      <c r="D725" s="181"/>
      <c r="E725" s="181"/>
      <c r="F725" s="181"/>
      <c r="G725" s="181"/>
      <c r="H725" s="181"/>
      <c r="I725" s="181"/>
      <c r="J725" s="181"/>
      <c r="K725" s="492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</row>
    <row r="726" spans="1:22" ht="24" x14ac:dyDescent="0.55000000000000004">
      <c r="A726" s="181"/>
      <c r="B726" s="181"/>
      <c r="C726" s="181"/>
      <c r="D726" s="181"/>
      <c r="E726" s="181"/>
      <c r="F726" s="181"/>
      <c r="G726" s="181"/>
      <c r="H726" s="181"/>
      <c r="I726" s="181"/>
      <c r="J726" s="181"/>
      <c r="K726" s="492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</row>
    <row r="727" spans="1:22" ht="24" x14ac:dyDescent="0.55000000000000004">
      <c r="A727" s="181"/>
      <c r="B727" s="181"/>
      <c r="C727" s="181"/>
      <c r="D727" s="181"/>
      <c r="E727" s="181"/>
      <c r="F727" s="181"/>
      <c r="G727" s="181"/>
      <c r="H727" s="181"/>
      <c r="I727" s="181"/>
      <c r="J727" s="181"/>
      <c r="K727" s="492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</row>
    <row r="728" spans="1:22" ht="24" x14ac:dyDescent="0.55000000000000004">
      <c r="A728" s="181"/>
      <c r="B728" s="181"/>
      <c r="C728" s="181"/>
      <c r="D728" s="181"/>
      <c r="E728" s="181"/>
      <c r="F728" s="181"/>
      <c r="G728" s="181"/>
      <c r="H728" s="181"/>
      <c r="I728" s="181"/>
      <c r="J728" s="181"/>
      <c r="K728" s="492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</row>
    <row r="729" spans="1:22" ht="24" x14ac:dyDescent="0.55000000000000004">
      <c r="A729" s="181"/>
      <c r="B729" s="181"/>
      <c r="C729" s="181"/>
      <c r="D729" s="181"/>
      <c r="E729" s="181"/>
      <c r="F729" s="181"/>
      <c r="G729" s="181"/>
      <c r="H729" s="181"/>
      <c r="I729" s="181"/>
      <c r="J729" s="181"/>
      <c r="K729" s="492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</row>
    <row r="730" spans="1:22" ht="24" x14ac:dyDescent="0.55000000000000004">
      <c r="A730" s="181"/>
      <c r="B730" s="181"/>
      <c r="C730" s="181"/>
      <c r="D730" s="181"/>
      <c r="E730" s="181"/>
      <c r="F730" s="181"/>
      <c r="G730" s="181"/>
      <c r="H730" s="181"/>
      <c r="I730" s="181"/>
      <c r="J730" s="181"/>
      <c r="K730" s="492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</row>
    <row r="731" spans="1:22" ht="24" x14ac:dyDescent="0.55000000000000004">
      <c r="A731" s="181"/>
      <c r="B731" s="181"/>
      <c r="C731" s="181"/>
      <c r="D731" s="181"/>
      <c r="E731" s="181"/>
      <c r="F731" s="181"/>
      <c r="G731" s="181"/>
      <c r="H731" s="181"/>
      <c r="I731" s="181"/>
      <c r="J731" s="181"/>
      <c r="K731" s="492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</row>
    <row r="732" spans="1:22" ht="24" x14ac:dyDescent="0.55000000000000004">
      <c r="A732" s="181"/>
      <c r="B732" s="181"/>
      <c r="C732" s="181"/>
      <c r="D732" s="181"/>
      <c r="E732" s="181"/>
      <c r="F732" s="181"/>
      <c r="G732" s="181"/>
      <c r="H732" s="181"/>
      <c r="I732" s="181"/>
      <c r="J732" s="181"/>
      <c r="K732" s="492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</row>
    <row r="733" spans="1:22" ht="24" x14ac:dyDescent="0.55000000000000004">
      <c r="A733" s="181"/>
      <c r="B733" s="181"/>
      <c r="C733" s="181"/>
      <c r="D733" s="181"/>
      <c r="E733" s="181"/>
      <c r="F733" s="181"/>
      <c r="G733" s="181"/>
      <c r="H733" s="181"/>
      <c r="I733" s="181"/>
      <c r="J733" s="181"/>
      <c r="K733" s="492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</row>
    <row r="734" spans="1:22" ht="24" x14ac:dyDescent="0.55000000000000004">
      <c r="A734" s="181"/>
      <c r="B734" s="181"/>
      <c r="C734" s="181"/>
      <c r="D734" s="181"/>
      <c r="E734" s="181"/>
      <c r="F734" s="181"/>
      <c r="G734" s="181"/>
      <c r="H734" s="181"/>
      <c r="I734" s="181"/>
      <c r="J734" s="181"/>
      <c r="K734" s="492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</row>
    <row r="735" spans="1:22" ht="24" x14ac:dyDescent="0.55000000000000004">
      <c r="A735" s="181"/>
      <c r="B735" s="181"/>
      <c r="C735" s="181"/>
      <c r="D735" s="181"/>
      <c r="E735" s="181"/>
      <c r="F735" s="181"/>
      <c r="G735" s="181"/>
      <c r="H735" s="181"/>
      <c r="I735" s="181"/>
      <c r="J735" s="181"/>
      <c r="K735" s="492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</row>
    <row r="736" spans="1:22" ht="24" x14ac:dyDescent="0.55000000000000004">
      <c r="A736" s="181"/>
      <c r="B736" s="181"/>
      <c r="C736" s="181"/>
      <c r="D736" s="181"/>
      <c r="E736" s="181"/>
      <c r="F736" s="181"/>
      <c r="G736" s="181"/>
      <c r="H736" s="181"/>
      <c r="I736" s="181"/>
      <c r="J736" s="181"/>
      <c r="K736" s="492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</row>
    <row r="737" spans="1:22" ht="24" x14ac:dyDescent="0.55000000000000004">
      <c r="A737" s="181"/>
      <c r="B737" s="181"/>
      <c r="C737" s="181"/>
      <c r="D737" s="181"/>
      <c r="E737" s="181"/>
      <c r="F737" s="181"/>
      <c r="G737" s="181"/>
      <c r="H737" s="181"/>
      <c r="I737" s="181"/>
      <c r="J737" s="181"/>
      <c r="K737" s="492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</row>
    <row r="738" spans="1:22" ht="24" x14ac:dyDescent="0.55000000000000004">
      <c r="A738" s="181"/>
      <c r="B738" s="181"/>
      <c r="C738" s="181"/>
      <c r="D738" s="181"/>
      <c r="E738" s="181"/>
      <c r="F738" s="181"/>
      <c r="G738" s="181"/>
      <c r="H738" s="181"/>
      <c r="I738" s="181"/>
      <c r="J738" s="181"/>
      <c r="K738" s="492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</row>
    <row r="739" spans="1:22" ht="24" x14ac:dyDescent="0.55000000000000004">
      <c r="A739" s="181"/>
      <c r="B739" s="181"/>
      <c r="C739" s="181"/>
      <c r="D739" s="181"/>
      <c r="E739" s="181"/>
      <c r="F739" s="181"/>
      <c r="G739" s="181"/>
      <c r="H739" s="181"/>
      <c r="I739" s="181"/>
      <c r="J739" s="181"/>
      <c r="K739" s="492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</row>
    <row r="740" spans="1:22" ht="24" x14ac:dyDescent="0.55000000000000004">
      <c r="A740" s="181"/>
      <c r="B740" s="181"/>
      <c r="C740" s="181"/>
      <c r="D740" s="181"/>
      <c r="E740" s="181"/>
      <c r="F740" s="181"/>
      <c r="G740" s="181"/>
      <c r="H740" s="181"/>
      <c r="I740" s="181"/>
      <c r="J740" s="181"/>
      <c r="K740" s="492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</row>
    <row r="741" spans="1:22" ht="24" x14ac:dyDescent="0.55000000000000004">
      <c r="A741" s="181"/>
      <c r="B741" s="181"/>
      <c r="C741" s="181"/>
      <c r="D741" s="181"/>
      <c r="E741" s="181"/>
      <c r="F741" s="181"/>
      <c r="G741" s="181"/>
      <c r="H741" s="181"/>
      <c r="I741" s="181"/>
      <c r="J741" s="181"/>
      <c r="K741" s="492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</row>
    <row r="742" spans="1:22" ht="24" x14ac:dyDescent="0.55000000000000004">
      <c r="A742" s="181"/>
      <c r="B742" s="181"/>
      <c r="C742" s="181"/>
      <c r="D742" s="181"/>
      <c r="E742" s="181"/>
      <c r="F742" s="181"/>
      <c r="G742" s="181"/>
      <c r="H742" s="181"/>
      <c r="I742" s="181"/>
      <c r="J742" s="181"/>
      <c r="K742" s="492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</row>
    <row r="743" spans="1:22" ht="24" x14ac:dyDescent="0.55000000000000004">
      <c r="A743" s="181"/>
      <c r="B743" s="181"/>
      <c r="C743" s="181"/>
      <c r="D743" s="181"/>
      <c r="E743" s="181"/>
      <c r="F743" s="181"/>
      <c r="G743" s="181"/>
      <c r="H743" s="181"/>
      <c r="I743" s="181"/>
      <c r="J743" s="181"/>
      <c r="K743" s="492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</row>
    <row r="744" spans="1:22" ht="24" x14ac:dyDescent="0.55000000000000004">
      <c r="A744" s="181"/>
      <c r="B744" s="181"/>
      <c r="C744" s="181"/>
      <c r="D744" s="181"/>
      <c r="E744" s="181"/>
      <c r="F744" s="181"/>
      <c r="G744" s="181"/>
      <c r="H744" s="181"/>
      <c r="I744" s="181"/>
      <c r="J744" s="181"/>
      <c r="K744" s="492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</row>
    <row r="745" spans="1:22" ht="24" x14ac:dyDescent="0.55000000000000004">
      <c r="A745" s="181"/>
      <c r="B745" s="181"/>
      <c r="C745" s="181"/>
      <c r="D745" s="181"/>
      <c r="E745" s="181"/>
      <c r="F745" s="181"/>
      <c r="G745" s="181"/>
      <c r="H745" s="181"/>
      <c r="I745" s="181"/>
      <c r="J745" s="181"/>
      <c r="K745" s="492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</row>
    <row r="746" spans="1:22" ht="24" x14ac:dyDescent="0.55000000000000004">
      <c r="A746" s="181"/>
      <c r="B746" s="181"/>
      <c r="C746" s="181"/>
      <c r="D746" s="181"/>
      <c r="E746" s="181"/>
      <c r="F746" s="181"/>
      <c r="G746" s="181"/>
      <c r="H746" s="181"/>
      <c r="I746" s="181"/>
      <c r="J746" s="181"/>
      <c r="K746" s="492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</row>
    <row r="747" spans="1:22" ht="24" x14ac:dyDescent="0.55000000000000004">
      <c r="A747" s="181"/>
      <c r="B747" s="181"/>
      <c r="C747" s="181"/>
      <c r="D747" s="181"/>
      <c r="E747" s="181"/>
      <c r="F747" s="181"/>
      <c r="G747" s="181"/>
      <c r="H747" s="181"/>
      <c r="I747" s="181"/>
      <c r="J747" s="181"/>
      <c r="K747" s="492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</row>
    <row r="748" spans="1:22" ht="24" x14ac:dyDescent="0.55000000000000004">
      <c r="A748" s="181"/>
      <c r="B748" s="181"/>
      <c r="C748" s="181"/>
      <c r="D748" s="181"/>
      <c r="E748" s="181"/>
      <c r="F748" s="181"/>
      <c r="G748" s="181"/>
      <c r="H748" s="181"/>
      <c r="I748" s="181"/>
      <c r="J748" s="181"/>
      <c r="K748" s="492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</row>
    <row r="749" spans="1:22" ht="24" x14ac:dyDescent="0.55000000000000004">
      <c r="A749" s="181"/>
      <c r="B749" s="181"/>
      <c r="C749" s="181"/>
      <c r="D749" s="181"/>
      <c r="E749" s="181"/>
      <c r="F749" s="181"/>
      <c r="G749" s="181"/>
      <c r="H749" s="181"/>
      <c r="I749" s="181"/>
      <c r="J749" s="181"/>
      <c r="K749" s="492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</row>
    <row r="750" spans="1:22" ht="24" x14ac:dyDescent="0.55000000000000004">
      <c r="A750" s="181"/>
      <c r="B750" s="181"/>
      <c r="C750" s="181"/>
      <c r="D750" s="181"/>
      <c r="E750" s="181"/>
      <c r="F750" s="181"/>
      <c r="G750" s="181"/>
      <c r="H750" s="181"/>
      <c r="I750" s="181"/>
      <c r="J750" s="181"/>
      <c r="K750" s="492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</row>
    <row r="751" spans="1:22" ht="24" x14ac:dyDescent="0.55000000000000004">
      <c r="A751" s="181"/>
      <c r="B751" s="181"/>
      <c r="C751" s="181"/>
      <c r="D751" s="181"/>
      <c r="E751" s="181"/>
      <c r="F751" s="181"/>
      <c r="G751" s="181"/>
      <c r="H751" s="181"/>
      <c r="I751" s="181"/>
      <c r="J751" s="181"/>
      <c r="K751" s="492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</row>
    <row r="752" spans="1:22" ht="24" x14ac:dyDescent="0.55000000000000004">
      <c r="A752" s="181"/>
      <c r="B752" s="181"/>
      <c r="C752" s="181"/>
      <c r="D752" s="181"/>
      <c r="E752" s="181"/>
      <c r="F752" s="181"/>
      <c r="G752" s="181"/>
      <c r="H752" s="181"/>
      <c r="I752" s="181"/>
      <c r="J752" s="181"/>
      <c r="K752" s="492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</row>
    <row r="753" spans="1:22" ht="24" x14ac:dyDescent="0.55000000000000004">
      <c r="A753" s="181"/>
      <c r="B753" s="181"/>
      <c r="C753" s="181"/>
      <c r="D753" s="181"/>
      <c r="E753" s="181"/>
      <c r="F753" s="181"/>
      <c r="G753" s="181"/>
      <c r="H753" s="181"/>
      <c r="I753" s="181"/>
      <c r="J753" s="181"/>
      <c r="K753" s="492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</row>
    <row r="754" spans="1:22" ht="24" x14ac:dyDescent="0.55000000000000004">
      <c r="A754" s="181"/>
      <c r="B754" s="181"/>
      <c r="C754" s="181"/>
      <c r="D754" s="181"/>
      <c r="E754" s="181"/>
      <c r="F754" s="181"/>
      <c r="G754" s="181"/>
      <c r="H754" s="181"/>
      <c r="I754" s="181"/>
      <c r="J754" s="181"/>
      <c r="K754" s="492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</row>
    <row r="755" spans="1:22" ht="24" x14ac:dyDescent="0.55000000000000004">
      <c r="A755" s="181"/>
      <c r="B755" s="181"/>
      <c r="C755" s="181"/>
      <c r="D755" s="181"/>
      <c r="E755" s="181"/>
      <c r="F755" s="181"/>
      <c r="G755" s="181"/>
      <c r="H755" s="181"/>
      <c r="I755" s="181"/>
      <c r="J755" s="181"/>
      <c r="K755" s="492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</row>
    <row r="756" spans="1:22" ht="24" x14ac:dyDescent="0.55000000000000004">
      <c r="A756" s="181"/>
      <c r="B756" s="181"/>
      <c r="C756" s="181"/>
      <c r="D756" s="181"/>
      <c r="E756" s="181"/>
      <c r="F756" s="181"/>
      <c r="G756" s="181"/>
      <c r="H756" s="181"/>
      <c r="I756" s="181"/>
      <c r="J756" s="181"/>
      <c r="K756" s="492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</row>
    <row r="757" spans="1:22" ht="24" x14ac:dyDescent="0.55000000000000004">
      <c r="A757" s="181"/>
      <c r="B757" s="181"/>
      <c r="C757" s="181"/>
      <c r="D757" s="181"/>
      <c r="E757" s="181"/>
      <c r="F757" s="181"/>
      <c r="G757" s="181"/>
      <c r="H757" s="181"/>
      <c r="I757" s="181"/>
      <c r="J757" s="181"/>
      <c r="K757" s="492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</row>
    <row r="758" spans="1:22" ht="24" x14ac:dyDescent="0.55000000000000004">
      <c r="A758" s="181"/>
      <c r="B758" s="181"/>
      <c r="C758" s="181"/>
      <c r="D758" s="181"/>
      <c r="E758" s="181"/>
      <c r="F758" s="181"/>
      <c r="G758" s="181"/>
      <c r="H758" s="181"/>
      <c r="I758" s="181"/>
      <c r="J758" s="181"/>
      <c r="K758" s="492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</row>
    <row r="759" spans="1:22" ht="24" x14ac:dyDescent="0.55000000000000004">
      <c r="A759" s="181"/>
      <c r="B759" s="181"/>
      <c r="C759" s="181"/>
      <c r="D759" s="181"/>
      <c r="E759" s="181"/>
      <c r="F759" s="181"/>
      <c r="G759" s="181"/>
      <c r="H759" s="181"/>
      <c r="I759" s="181"/>
      <c r="J759" s="181"/>
      <c r="K759" s="492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</row>
    <row r="760" spans="1:22" ht="24" x14ac:dyDescent="0.55000000000000004">
      <c r="A760" s="181"/>
      <c r="B760" s="181"/>
      <c r="C760" s="181"/>
      <c r="D760" s="181"/>
      <c r="E760" s="181"/>
      <c r="F760" s="181"/>
      <c r="G760" s="181"/>
      <c r="H760" s="181"/>
      <c r="I760" s="181"/>
      <c r="J760" s="181"/>
      <c r="K760" s="492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</row>
    <row r="761" spans="1:22" ht="24" x14ac:dyDescent="0.55000000000000004">
      <c r="A761" s="181"/>
      <c r="B761" s="181"/>
      <c r="C761" s="181"/>
      <c r="D761" s="181"/>
      <c r="E761" s="181"/>
      <c r="F761" s="181"/>
      <c r="G761" s="181"/>
      <c r="H761" s="181"/>
      <c r="I761" s="181"/>
      <c r="J761" s="181"/>
      <c r="K761" s="492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</row>
    <row r="762" spans="1:22" ht="24" x14ac:dyDescent="0.55000000000000004">
      <c r="A762" s="181"/>
      <c r="B762" s="181"/>
      <c r="C762" s="181"/>
      <c r="D762" s="181"/>
      <c r="E762" s="181"/>
      <c r="F762" s="181"/>
      <c r="G762" s="181"/>
      <c r="H762" s="181"/>
      <c r="I762" s="181"/>
      <c r="J762" s="181"/>
      <c r="K762" s="492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</row>
    <row r="763" spans="1:22" ht="24" x14ac:dyDescent="0.55000000000000004">
      <c r="A763" s="181"/>
      <c r="B763" s="181"/>
      <c r="C763" s="181"/>
      <c r="D763" s="181"/>
      <c r="E763" s="181"/>
      <c r="F763" s="181"/>
      <c r="G763" s="181"/>
      <c r="H763" s="181"/>
      <c r="I763" s="181"/>
      <c r="J763" s="181"/>
      <c r="K763" s="492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</row>
    <row r="764" spans="1:22" ht="24" x14ac:dyDescent="0.55000000000000004">
      <c r="A764" s="181"/>
      <c r="B764" s="181"/>
      <c r="C764" s="181"/>
      <c r="D764" s="181"/>
      <c r="E764" s="181"/>
      <c r="F764" s="181"/>
      <c r="G764" s="181"/>
      <c r="H764" s="181"/>
      <c r="I764" s="181"/>
      <c r="J764" s="181"/>
      <c r="K764" s="492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</row>
    <row r="765" spans="1:22" ht="24" x14ac:dyDescent="0.55000000000000004">
      <c r="A765" s="181"/>
      <c r="B765" s="181"/>
      <c r="C765" s="181"/>
      <c r="D765" s="181"/>
      <c r="E765" s="181"/>
      <c r="F765" s="181"/>
      <c r="G765" s="181"/>
      <c r="H765" s="181"/>
      <c r="I765" s="181"/>
      <c r="J765" s="181"/>
      <c r="K765" s="492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</row>
    <row r="766" spans="1:22" ht="24" x14ac:dyDescent="0.55000000000000004">
      <c r="A766" s="181"/>
      <c r="B766" s="181"/>
      <c r="C766" s="181"/>
      <c r="D766" s="181"/>
      <c r="E766" s="181"/>
      <c r="F766" s="181"/>
      <c r="G766" s="181"/>
      <c r="H766" s="181"/>
      <c r="I766" s="181"/>
      <c r="J766" s="181"/>
      <c r="K766" s="492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</row>
    <row r="767" spans="1:22" ht="24" x14ac:dyDescent="0.55000000000000004">
      <c r="A767" s="181"/>
      <c r="B767" s="181"/>
      <c r="C767" s="181"/>
      <c r="D767" s="181"/>
      <c r="E767" s="181"/>
      <c r="F767" s="181"/>
      <c r="G767" s="181"/>
      <c r="H767" s="181"/>
      <c r="I767" s="181"/>
      <c r="J767" s="181"/>
      <c r="K767" s="492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</row>
    <row r="768" spans="1:22" ht="24" x14ac:dyDescent="0.55000000000000004">
      <c r="A768" s="181"/>
      <c r="B768" s="181"/>
      <c r="C768" s="181"/>
      <c r="D768" s="181"/>
      <c r="E768" s="181"/>
      <c r="F768" s="181"/>
      <c r="G768" s="181"/>
      <c r="H768" s="181"/>
      <c r="I768" s="181"/>
      <c r="J768" s="181"/>
      <c r="K768" s="492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</row>
    <row r="769" spans="1:22" ht="24" x14ac:dyDescent="0.55000000000000004">
      <c r="A769" s="181"/>
      <c r="B769" s="181"/>
      <c r="C769" s="181"/>
      <c r="D769" s="181"/>
      <c r="E769" s="181"/>
      <c r="F769" s="181"/>
      <c r="G769" s="181"/>
      <c r="H769" s="181"/>
      <c r="I769" s="181"/>
      <c r="J769" s="181"/>
      <c r="K769" s="492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</row>
    <row r="770" spans="1:22" ht="24" x14ac:dyDescent="0.55000000000000004">
      <c r="A770" s="181"/>
      <c r="B770" s="181"/>
      <c r="C770" s="181"/>
      <c r="D770" s="181"/>
      <c r="E770" s="181"/>
      <c r="F770" s="181"/>
      <c r="G770" s="181"/>
      <c r="H770" s="181"/>
      <c r="I770" s="181"/>
      <c r="J770" s="181"/>
      <c r="K770" s="492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</row>
    <row r="771" spans="1:22" ht="24" x14ac:dyDescent="0.55000000000000004">
      <c r="A771" s="181"/>
      <c r="B771" s="181"/>
      <c r="C771" s="181"/>
      <c r="D771" s="181"/>
      <c r="E771" s="181"/>
      <c r="F771" s="181"/>
      <c r="G771" s="181"/>
      <c r="H771" s="181"/>
      <c r="I771" s="181"/>
      <c r="J771" s="181"/>
      <c r="K771" s="492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</row>
    <row r="772" spans="1:22" ht="24" x14ac:dyDescent="0.55000000000000004">
      <c r="A772" s="181"/>
      <c r="B772" s="181"/>
      <c r="C772" s="181"/>
      <c r="D772" s="181"/>
      <c r="E772" s="181"/>
      <c r="F772" s="181"/>
      <c r="G772" s="181"/>
      <c r="H772" s="181"/>
      <c r="I772" s="181"/>
      <c r="J772" s="181"/>
      <c r="K772" s="492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</row>
    <row r="773" spans="1:22" ht="24" x14ac:dyDescent="0.55000000000000004">
      <c r="A773" s="181"/>
      <c r="B773" s="181"/>
      <c r="C773" s="181"/>
      <c r="D773" s="181"/>
      <c r="E773" s="181"/>
      <c r="F773" s="181"/>
      <c r="G773" s="181"/>
      <c r="H773" s="181"/>
      <c r="I773" s="181"/>
      <c r="J773" s="181"/>
      <c r="K773" s="492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</row>
    <row r="774" spans="1:22" ht="24" x14ac:dyDescent="0.55000000000000004">
      <c r="A774" s="181"/>
      <c r="B774" s="181"/>
      <c r="C774" s="181"/>
      <c r="D774" s="181"/>
      <c r="E774" s="181"/>
      <c r="F774" s="181"/>
      <c r="G774" s="181"/>
      <c r="H774" s="181"/>
      <c r="I774" s="181"/>
      <c r="J774" s="181"/>
      <c r="K774" s="492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</row>
    <row r="775" spans="1:22" ht="24" x14ac:dyDescent="0.55000000000000004">
      <c r="A775" s="181"/>
      <c r="B775" s="181"/>
      <c r="C775" s="181"/>
      <c r="D775" s="181"/>
      <c r="E775" s="181"/>
      <c r="F775" s="181"/>
      <c r="G775" s="181"/>
      <c r="H775" s="181"/>
      <c r="I775" s="181"/>
      <c r="J775" s="181"/>
      <c r="K775" s="492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</row>
    <row r="776" spans="1:22" ht="24" x14ac:dyDescent="0.55000000000000004">
      <c r="A776" s="181"/>
      <c r="B776" s="181"/>
      <c r="C776" s="181"/>
      <c r="D776" s="181"/>
      <c r="E776" s="181"/>
      <c r="F776" s="181"/>
      <c r="G776" s="181"/>
      <c r="H776" s="181"/>
      <c r="I776" s="181"/>
      <c r="J776" s="181"/>
      <c r="K776" s="492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</row>
    <row r="777" spans="1:22" ht="24" x14ac:dyDescent="0.55000000000000004">
      <c r="A777" s="181"/>
      <c r="B777" s="181"/>
      <c r="C777" s="181"/>
      <c r="D777" s="181"/>
      <c r="E777" s="181"/>
      <c r="F777" s="181"/>
      <c r="G777" s="181"/>
      <c r="H777" s="181"/>
      <c r="I777" s="181"/>
      <c r="J777" s="181"/>
      <c r="K777" s="492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</row>
    <row r="778" spans="1:22" ht="24" x14ac:dyDescent="0.55000000000000004">
      <c r="A778" s="181"/>
      <c r="B778" s="181"/>
      <c r="C778" s="181"/>
      <c r="D778" s="181"/>
      <c r="E778" s="181"/>
      <c r="F778" s="181"/>
      <c r="G778" s="181"/>
      <c r="H778" s="181"/>
      <c r="I778" s="181"/>
      <c r="J778" s="181"/>
      <c r="K778" s="492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</row>
    <row r="779" spans="1:22" ht="24" x14ac:dyDescent="0.55000000000000004">
      <c r="A779" s="181"/>
      <c r="B779" s="181"/>
      <c r="C779" s="181"/>
      <c r="D779" s="181"/>
      <c r="E779" s="181"/>
      <c r="F779" s="181"/>
      <c r="G779" s="181"/>
      <c r="H779" s="181"/>
      <c r="I779" s="181"/>
      <c r="J779" s="181"/>
      <c r="K779" s="492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</row>
    <row r="780" spans="1:22" ht="24" x14ac:dyDescent="0.55000000000000004">
      <c r="A780" s="181"/>
      <c r="B780" s="181"/>
      <c r="C780" s="181"/>
      <c r="D780" s="181"/>
      <c r="E780" s="181"/>
      <c r="F780" s="181"/>
      <c r="G780" s="181"/>
      <c r="H780" s="181"/>
      <c r="I780" s="181"/>
      <c r="J780" s="181"/>
      <c r="K780" s="492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</row>
    <row r="781" spans="1:22" ht="24" x14ac:dyDescent="0.55000000000000004">
      <c r="A781" s="181"/>
      <c r="B781" s="181"/>
      <c r="C781" s="181"/>
      <c r="D781" s="181"/>
      <c r="E781" s="181"/>
      <c r="F781" s="181"/>
      <c r="G781" s="181"/>
      <c r="H781" s="181"/>
      <c r="I781" s="181"/>
      <c r="J781" s="181"/>
      <c r="K781" s="492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</row>
    <row r="782" spans="1:22" ht="24" x14ac:dyDescent="0.55000000000000004">
      <c r="A782" s="181"/>
      <c r="B782" s="181"/>
      <c r="C782" s="181"/>
      <c r="D782" s="181"/>
      <c r="E782" s="181"/>
      <c r="F782" s="181"/>
      <c r="G782" s="181"/>
      <c r="H782" s="181"/>
      <c r="I782" s="181"/>
      <c r="J782" s="181"/>
      <c r="K782" s="492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</row>
    <row r="783" spans="1:22" ht="24" x14ac:dyDescent="0.55000000000000004">
      <c r="A783" s="181"/>
      <c r="B783" s="181"/>
      <c r="C783" s="181"/>
      <c r="D783" s="181"/>
      <c r="E783" s="181"/>
      <c r="F783" s="181"/>
      <c r="G783" s="181"/>
      <c r="H783" s="181"/>
      <c r="I783" s="181"/>
      <c r="J783" s="181"/>
      <c r="K783" s="492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</row>
    <row r="784" spans="1:22" ht="24" x14ac:dyDescent="0.55000000000000004">
      <c r="A784" s="181"/>
      <c r="B784" s="181"/>
      <c r="C784" s="181"/>
      <c r="D784" s="181"/>
      <c r="E784" s="181"/>
      <c r="F784" s="181"/>
      <c r="G784" s="181"/>
      <c r="H784" s="181"/>
      <c r="I784" s="181"/>
      <c r="J784" s="181"/>
      <c r="K784" s="492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</row>
    <row r="785" spans="1:22" ht="24" x14ac:dyDescent="0.55000000000000004">
      <c r="A785" s="181"/>
      <c r="B785" s="181"/>
      <c r="C785" s="181"/>
      <c r="D785" s="181"/>
      <c r="E785" s="181"/>
      <c r="F785" s="181"/>
      <c r="G785" s="181"/>
      <c r="H785" s="181"/>
      <c r="I785" s="181"/>
      <c r="J785" s="181"/>
      <c r="K785" s="492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</row>
    <row r="786" spans="1:22" ht="24" x14ac:dyDescent="0.55000000000000004">
      <c r="A786" s="181"/>
      <c r="B786" s="181"/>
      <c r="C786" s="181"/>
      <c r="D786" s="181"/>
      <c r="E786" s="181"/>
      <c r="F786" s="181"/>
      <c r="G786" s="181"/>
      <c r="H786" s="181"/>
      <c r="I786" s="181"/>
      <c r="J786" s="181"/>
      <c r="K786" s="492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</row>
    <row r="787" spans="1:22" ht="24" x14ac:dyDescent="0.55000000000000004">
      <c r="A787" s="181"/>
      <c r="B787" s="181"/>
      <c r="C787" s="181"/>
      <c r="D787" s="181"/>
      <c r="E787" s="181"/>
      <c r="F787" s="181"/>
      <c r="G787" s="181"/>
      <c r="H787" s="181"/>
      <c r="I787" s="181"/>
      <c r="J787" s="181"/>
      <c r="K787" s="492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</row>
    <row r="788" spans="1:22" ht="24" x14ac:dyDescent="0.55000000000000004">
      <c r="A788" s="181"/>
      <c r="B788" s="181"/>
      <c r="C788" s="181"/>
      <c r="D788" s="181"/>
      <c r="E788" s="181"/>
      <c r="F788" s="181"/>
      <c r="G788" s="181"/>
      <c r="H788" s="181"/>
      <c r="I788" s="181"/>
      <c r="J788" s="181"/>
      <c r="K788" s="492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</row>
    <row r="789" spans="1:22" ht="24" x14ac:dyDescent="0.55000000000000004">
      <c r="A789" s="181"/>
      <c r="B789" s="181"/>
      <c r="C789" s="181"/>
      <c r="D789" s="181"/>
      <c r="E789" s="181"/>
      <c r="F789" s="181"/>
      <c r="G789" s="181"/>
      <c r="H789" s="181"/>
      <c r="I789" s="181"/>
      <c r="J789" s="181"/>
      <c r="K789" s="492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</row>
    <row r="790" spans="1:22" ht="24" x14ac:dyDescent="0.55000000000000004">
      <c r="A790" s="181"/>
      <c r="B790" s="181"/>
      <c r="C790" s="181"/>
      <c r="D790" s="181"/>
      <c r="E790" s="181"/>
      <c r="F790" s="181"/>
      <c r="G790" s="181"/>
      <c r="H790" s="181"/>
      <c r="I790" s="181"/>
      <c r="J790" s="181"/>
      <c r="K790" s="492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</row>
    <row r="791" spans="1:22" ht="24" x14ac:dyDescent="0.55000000000000004">
      <c r="A791" s="181"/>
      <c r="B791" s="181"/>
      <c r="C791" s="181"/>
      <c r="D791" s="181"/>
      <c r="E791" s="181"/>
      <c r="F791" s="181"/>
      <c r="G791" s="181"/>
      <c r="H791" s="181"/>
      <c r="I791" s="181"/>
      <c r="J791" s="181"/>
      <c r="K791" s="492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</row>
    <row r="792" spans="1:22" ht="24" x14ac:dyDescent="0.55000000000000004">
      <c r="A792" s="181"/>
      <c r="B792" s="181"/>
      <c r="C792" s="181"/>
      <c r="D792" s="181"/>
      <c r="E792" s="181"/>
      <c r="F792" s="181"/>
      <c r="G792" s="181"/>
      <c r="H792" s="181"/>
      <c r="I792" s="181"/>
      <c r="J792" s="181"/>
      <c r="K792" s="492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</row>
    <row r="793" spans="1:22" ht="24" x14ac:dyDescent="0.55000000000000004">
      <c r="A793" s="181"/>
      <c r="B793" s="181"/>
      <c r="C793" s="181"/>
      <c r="D793" s="181"/>
      <c r="E793" s="181"/>
      <c r="F793" s="181"/>
      <c r="G793" s="181"/>
      <c r="H793" s="181"/>
      <c r="I793" s="181"/>
      <c r="J793" s="181"/>
      <c r="K793" s="492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</row>
    <row r="794" spans="1:22" ht="24" x14ac:dyDescent="0.55000000000000004">
      <c r="A794" s="181"/>
      <c r="B794" s="181"/>
      <c r="C794" s="181"/>
      <c r="D794" s="181"/>
      <c r="E794" s="181"/>
      <c r="F794" s="181"/>
      <c r="G794" s="181"/>
      <c r="H794" s="181"/>
      <c r="I794" s="181"/>
      <c r="J794" s="181"/>
      <c r="K794" s="492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</row>
    <row r="795" spans="1:22" ht="24" x14ac:dyDescent="0.55000000000000004">
      <c r="A795" s="181"/>
      <c r="B795" s="181"/>
      <c r="C795" s="181"/>
      <c r="D795" s="181"/>
      <c r="E795" s="181"/>
      <c r="F795" s="181"/>
      <c r="G795" s="181"/>
      <c r="H795" s="181"/>
      <c r="I795" s="181"/>
      <c r="J795" s="181"/>
      <c r="K795" s="492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</row>
    <row r="796" spans="1:22" ht="24" x14ac:dyDescent="0.55000000000000004">
      <c r="A796" s="181"/>
      <c r="B796" s="181"/>
      <c r="C796" s="181"/>
      <c r="D796" s="181"/>
      <c r="E796" s="181"/>
      <c r="F796" s="181"/>
      <c r="G796" s="181"/>
      <c r="H796" s="181"/>
      <c r="I796" s="181"/>
      <c r="J796" s="181"/>
      <c r="K796" s="492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</row>
    <row r="797" spans="1:22" ht="24" x14ac:dyDescent="0.55000000000000004">
      <c r="A797" s="181"/>
      <c r="B797" s="181"/>
      <c r="C797" s="181"/>
      <c r="D797" s="181"/>
      <c r="E797" s="181"/>
      <c r="F797" s="181"/>
      <c r="G797" s="181"/>
      <c r="H797" s="181"/>
      <c r="I797" s="181"/>
      <c r="J797" s="181"/>
      <c r="K797" s="492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</row>
    <row r="798" spans="1:22" ht="24" x14ac:dyDescent="0.55000000000000004">
      <c r="A798" s="181"/>
      <c r="B798" s="181"/>
      <c r="C798" s="181"/>
      <c r="D798" s="181"/>
      <c r="E798" s="181"/>
      <c r="F798" s="181"/>
      <c r="G798" s="181"/>
      <c r="H798" s="181"/>
      <c r="I798" s="181"/>
      <c r="J798" s="181"/>
      <c r="K798" s="492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</row>
    <row r="799" spans="1:22" ht="24" x14ac:dyDescent="0.55000000000000004">
      <c r="A799" s="181"/>
      <c r="B799" s="181"/>
      <c r="C799" s="181"/>
      <c r="D799" s="181"/>
      <c r="E799" s="181"/>
      <c r="F799" s="181"/>
      <c r="G799" s="181"/>
      <c r="H799" s="181"/>
      <c r="I799" s="181"/>
      <c r="J799" s="181"/>
      <c r="K799" s="492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</row>
    <row r="800" spans="1:22" ht="24" x14ac:dyDescent="0.55000000000000004">
      <c r="A800" s="181"/>
      <c r="B800" s="181"/>
      <c r="C800" s="181"/>
      <c r="D800" s="181"/>
      <c r="E800" s="181"/>
      <c r="F800" s="181"/>
      <c r="G800" s="181"/>
      <c r="H800" s="181"/>
      <c r="I800" s="181"/>
      <c r="J800" s="181"/>
      <c r="K800" s="492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</row>
    <row r="801" spans="1:22" ht="24" x14ac:dyDescent="0.55000000000000004">
      <c r="A801" s="181"/>
      <c r="B801" s="181"/>
      <c r="C801" s="181"/>
      <c r="D801" s="181"/>
      <c r="E801" s="181"/>
      <c r="F801" s="181"/>
      <c r="G801" s="181"/>
      <c r="H801" s="181"/>
      <c r="I801" s="181"/>
      <c r="J801" s="181"/>
      <c r="K801" s="492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</row>
    <row r="802" spans="1:22" ht="24" x14ac:dyDescent="0.55000000000000004">
      <c r="A802" s="181"/>
      <c r="B802" s="181"/>
      <c r="C802" s="181"/>
      <c r="D802" s="181"/>
      <c r="E802" s="181"/>
      <c r="F802" s="181"/>
      <c r="G802" s="181"/>
      <c r="H802" s="181"/>
      <c r="I802" s="181"/>
      <c r="J802" s="181"/>
      <c r="K802" s="492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</row>
    <row r="803" spans="1:22" ht="24" x14ac:dyDescent="0.55000000000000004">
      <c r="A803" s="181"/>
      <c r="B803" s="181"/>
      <c r="C803" s="181"/>
      <c r="D803" s="181"/>
      <c r="E803" s="181"/>
      <c r="F803" s="181"/>
      <c r="G803" s="181"/>
      <c r="H803" s="181"/>
      <c r="I803" s="181"/>
      <c r="J803" s="181"/>
      <c r="K803" s="492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</row>
    <row r="804" spans="1:22" ht="24" x14ac:dyDescent="0.55000000000000004">
      <c r="A804" s="181"/>
      <c r="B804" s="181"/>
      <c r="C804" s="181"/>
      <c r="D804" s="181"/>
      <c r="E804" s="181"/>
      <c r="F804" s="181"/>
      <c r="G804" s="181"/>
      <c r="H804" s="181"/>
      <c r="I804" s="181"/>
      <c r="J804" s="181"/>
      <c r="K804" s="492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</row>
    <row r="805" spans="1:22" ht="24" x14ac:dyDescent="0.55000000000000004">
      <c r="A805" s="181"/>
      <c r="B805" s="181"/>
      <c r="C805" s="181"/>
      <c r="D805" s="181"/>
      <c r="E805" s="181"/>
      <c r="F805" s="181"/>
      <c r="G805" s="181"/>
      <c r="H805" s="181"/>
      <c r="I805" s="181"/>
      <c r="J805" s="181"/>
      <c r="K805" s="492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</row>
    <row r="806" spans="1:22" ht="24" x14ac:dyDescent="0.55000000000000004">
      <c r="A806" s="181"/>
      <c r="B806" s="181"/>
      <c r="C806" s="181"/>
      <c r="D806" s="181"/>
      <c r="E806" s="181"/>
      <c r="F806" s="181"/>
      <c r="G806" s="181"/>
      <c r="H806" s="181"/>
      <c r="I806" s="181"/>
      <c r="J806" s="181"/>
      <c r="K806" s="492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</row>
    <row r="807" spans="1:22" ht="24" x14ac:dyDescent="0.55000000000000004">
      <c r="A807" s="181"/>
      <c r="B807" s="181"/>
      <c r="C807" s="181"/>
      <c r="D807" s="181"/>
      <c r="E807" s="181"/>
      <c r="F807" s="181"/>
      <c r="G807" s="181"/>
      <c r="H807" s="181"/>
      <c r="I807" s="181"/>
      <c r="J807" s="181"/>
      <c r="K807" s="492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</row>
    <row r="808" spans="1:22" ht="24" x14ac:dyDescent="0.55000000000000004">
      <c r="A808" s="181"/>
      <c r="B808" s="181"/>
      <c r="C808" s="181"/>
      <c r="D808" s="181"/>
      <c r="E808" s="181"/>
      <c r="F808" s="181"/>
      <c r="G808" s="181"/>
      <c r="H808" s="181"/>
      <c r="I808" s="181"/>
      <c r="J808" s="181"/>
      <c r="K808" s="492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</row>
    <row r="809" spans="1:22" ht="24" x14ac:dyDescent="0.55000000000000004">
      <c r="A809" s="181"/>
      <c r="B809" s="181"/>
      <c r="C809" s="181"/>
      <c r="D809" s="181"/>
      <c r="E809" s="181"/>
      <c r="F809" s="181"/>
      <c r="G809" s="181"/>
      <c r="H809" s="181"/>
      <c r="I809" s="181"/>
      <c r="J809" s="181"/>
      <c r="K809" s="492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</row>
    <row r="810" spans="1:22" ht="24" x14ac:dyDescent="0.55000000000000004">
      <c r="A810" s="181"/>
      <c r="B810" s="181"/>
      <c r="C810" s="181"/>
      <c r="D810" s="181"/>
      <c r="E810" s="181"/>
      <c r="F810" s="181"/>
      <c r="G810" s="181"/>
      <c r="H810" s="181"/>
      <c r="I810" s="181"/>
      <c r="J810" s="181"/>
      <c r="K810" s="492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</row>
    <row r="811" spans="1:22" ht="24" x14ac:dyDescent="0.55000000000000004">
      <c r="A811" s="181"/>
      <c r="B811" s="181"/>
      <c r="C811" s="181"/>
      <c r="D811" s="181"/>
      <c r="E811" s="181"/>
      <c r="F811" s="181"/>
      <c r="G811" s="181"/>
      <c r="H811" s="181"/>
      <c r="I811" s="181"/>
      <c r="J811" s="181"/>
      <c r="K811" s="492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</row>
    <row r="812" spans="1:22" ht="24" x14ac:dyDescent="0.55000000000000004">
      <c r="A812" s="181"/>
      <c r="B812" s="181"/>
      <c r="C812" s="181"/>
      <c r="D812" s="181"/>
      <c r="E812" s="181"/>
      <c r="F812" s="181"/>
      <c r="G812" s="181"/>
      <c r="H812" s="181"/>
      <c r="I812" s="181"/>
      <c r="J812" s="181"/>
      <c r="K812" s="492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</row>
    <row r="813" spans="1:22" ht="24" x14ac:dyDescent="0.55000000000000004">
      <c r="A813" s="181"/>
      <c r="B813" s="181"/>
      <c r="C813" s="181"/>
      <c r="D813" s="181"/>
      <c r="E813" s="181"/>
      <c r="F813" s="181"/>
      <c r="G813" s="181"/>
      <c r="H813" s="181"/>
      <c r="I813" s="181"/>
      <c r="J813" s="181"/>
      <c r="K813" s="492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</row>
    <row r="814" spans="1:22" ht="24" x14ac:dyDescent="0.55000000000000004">
      <c r="A814" s="181"/>
      <c r="B814" s="181"/>
      <c r="C814" s="181"/>
      <c r="D814" s="181"/>
      <c r="E814" s="181"/>
      <c r="F814" s="181"/>
      <c r="G814" s="181"/>
      <c r="H814" s="181"/>
      <c r="I814" s="181"/>
      <c r="J814" s="181"/>
      <c r="K814" s="492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</row>
    <row r="815" spans="1:22" ht="24" x14ac:dyDescent="0.55000000000000004">
      <c r="A815" s="181"/>
      <c r="B815" s="181"/>
      <c r="C815" s="181"/>
      <c r="D815" s="181"/>
      <c r="E815" s="181"/>
      <c r="F815" s="181"/>
      <c r="G815" s="181"/>
      <c r="H815" s="181"/>
      <c r="I815" s="181"/>
      <c r="J815" s="181"/>
      <c r="K815" s="492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</row>
    <row r="816" spans="1:22" ht="24" x14ac:dyDescent="0.55000000000000004">
      <c r="A816" s="181"/>
      <c r="B816" s="181"/>
      <c r="C816" s="181"/>
      <c r="D816" s="181"/>
      <c r="E816" s="181"/>
      <c r="F816" s="181"/>
      <c r="G816" s="181"/>
      <c r="H816" s="181"/>
      <c r="I816" s="181"/>
      <c r="J816" s="181"/>
      <c r="K816" s="492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</row>
    <row r="817" spans="1:22" ht="24" x14ac:dyDescent="0.55000000000000004">
      <c r="A817" s="181"/>
      <c r="B817" s="181"/>
      <c r="C817" s="181"/>
      <c r="D817" s="181"/>
      <c r="E817" s="181"/>
      <c r="F817" s="181"/>
      <c r="G817" s="181"/>
      <c r="H817" s="181"/>
      <c r="I817" s="181"/>
      <c r="J817" s="181"/>
      <c r="K817" s="492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</row>
    <row r="818" spans="1:22" ht="24" x14ac:dyDescent="0.55000000000000004">
      <c r="A818" s="181"/>
      <c r="B818" s="181"/>
      <c r="C818" s="181"/>
      <c r="D818" s="181"/>
      <c r="E818" s="181"/>
      <c r="F818" s="181"/>
      <c r="G818" s="181"/>
      <c r="H818" s="181"/>
      <c r="I818" s="181"/>
      <c r="J818" s="181"/>
      <c r="K818" s="492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</row>
    <row r="819" spans="1:22" ht="24" x14ac:dyDescent="0.55000000000000004">
      <c r="A819" s="181"/>
      <c r="B819" s="181"/>
      <c r="C819" s="181"/>
      <c r="D819" s="181"/>
      <c r="E819" s="181"/>
      <c r="F819" s="181"/>
      <c r="G819" s="181"/>
      <c r="H819" s="181"/>
      <c r="I819" s="181"/>
      <c r="J819" s="181"/>
      <c r="K819" s="492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</row>
    <row r="820" spans="1:22" ht="24" x14ac:dyDescent="0.55000000000000004">
      <c r="A820" s="181"/>
      <c r="B820" s="181"/>
      <c r="C820" s="181"/>
      <c r="D820" s="181"/>
      <c r="E820" s="181"/>
      <c r="F820" s="181"/>
      <c r="G820" s="181"/>
      <c r="H820" s="181"/>
      <c r="I820" s="181"/>
      <c r="J820" s="181"/>
      <c r="K820" s="492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</row>
    <row r="821" spans="1:22" ht="24" x14ac:dyDescent="0.55000000000000004">
      <c r="A821" s="181"/>
      <c r="B821" s="181"/>
      <c r="C821" s="181"/>
      <c r="D821" s="181"/>
      <c r="E821" s="181"/>
      <c r="F821" s="181"/>
      <c r="G821" s="181"/>
      <c r="H821" s="181"/>
      <c r="I821" s="181"/>
      <c r="J821" s="181"/>
      <c r="K821" s="492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</row>
    <row r="822" spans="1:22" ht="24" x14ac:dyDescent="0.55000000000000004">
      <c r="A822" s="181"/>
      <c r="B822" s="181"/>
      <c r="C822" s="181"/>
      <c r="D822" s="181"/>
      <c r="E822" s="181"/>
      <c r="F822" s="181"/>
      <c r="G822" s="181"/>
      <c r="H822" s="181"/>
      <c r="I822" s="181"/>
      <c r="J822" s="181"/>
      <c r="K822" s="492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</row>
    <row r="823" spans="1:22" ht="24" x14ac:dyDescent="0.55000000000000004">
      <c r="A823" s="181"/>
      <c r="B823" s="181"/>
      <c r="C823" s="181"/>
      <c r="D823" s="181"/>
      <c r="E823" s="181"/>
      <c r="F823" s="181"/>
      <c r="G823" s="181"/>
      <c r="H823" s="181"/>
      <c r="I823" s="181"/>
      <c r="J823" s="181"/>
      <c r="K823" s="492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</row>
    <row r="824" spans="1:22" ht="24" x14ac:dyDescent="0.55000000000000004">
      <c r="A824" s="181"/>
      <c r="B824" s="181"/>
      <c r="C824" s="181"/>
      <c r="D824" s="181"/>
      <c r="E824" s="181"/>
      <c r="F824" s="181"/>
      <c r="G824" s="181"/>
      <c r="H824" s="181"/>
      <c r="I824" s="181"/>
      <c r="J824" s="181"/>
      <c r="K824" s="492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</row>
    <row r="825" spans="1:22" ht="24" x14ac:dyDescent="0.55000000000000004">
      <c r="A825" s="181"/>
      <c r="B825" s="181"/>
      <c r="C825" s="181"/>
      <c r="D825" s="181"/>
      <c r="E825" s="181"/>
      <c r="F825" s="181"/>
      <c r="G825" s="181"/>
      <c r="H825" s="181"/>
      <c r="I825" s="181"/>
      <c r="J825" s="181"/>
      <c r="K825" s="492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</row>
    <row r="826" spans="1:22" ht="24" x14ac:dyDescent="0.55000000000000004">
      <c r="A826" s="181"/>
      <c r="B826" s="181"/>
      <c r="C826" s="181"/>
      <c r="D826" s="181"/>
      <c r="E826" s="181"/>
      <c r="F826" s="181"/>
      <c r="G826" s="181"/>
      <c r="H826" s="181"/>
      <c r="I826" s="181"/>
      <c r="J826" s="181"/>
      <c r="K826" s="492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</row>
    <row r="827" spans="1:22" ht="24" x14ac:dyDescent="0.55000000000000004">
      <c r="A827" s="181"/>
      <c r="B827" s="181"/>
      <c r="C827" s="181"/>
      <c r="D827" s="181"/>
      <c r="E827" s="181"/>
      <c r="F827" s="181"/>
      <c r="G827" s="181"/>
      <c r="H827" s="181"/>
      <c r="I827" s="181"/>
      <c r="J827" s="181"/>
      <c r="K827" s="492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</row>
    <row r="828" spans="1:22" ht="24" x14ac:dyDescent="0.55000000000000004">
      <c r="A828" s="181"/>
      <c r="B828" s="181"/>
      <c r="C828" s="181"/>
      <c r="D828" s="181"/>
      <c r="E828" s="181"/>
      <c r="F828" s="181"/>
      <c r="G828" s="181"/>
      <c r="H828" s="181"/>
      <c r="I828" s="181"/>
      <c r="J828" s="181"/>
      <c r="K828" s="492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</row>
    <row r="829" spans="1:22" ht="24" x14ac:dyDescent="0.55000000000000004">
      <c r="A829" s="181"/>
      <c r="B829" s="181"/>
      <c r="C829" s="181"/>
      <c r="D829" s="181"/>
      <c r="E829" s="181"/>
      <c r="F829" s="181"/>
      <c r="G829" s="181"/>
      <c r="H829" s="181"/>
      <c r="I829" s="181"/>
      <c r="J829" s="181"/>
      <c r="K829" s="492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</row>
    <row r="830" spans="1:22" ht="24" x14ac:dyDescent="0.55000000000000004">
      <c r="A830" s="181"/>
      <c r="B830" s="181"/>
      <c r="C830" s="181"/>
      <c r="D830" s="181"/>
      <c r="E830" s="181"/>
      <c r="F830" s="181"/>
      <c r="G830" s="181"/>
      <c r="H830" s="181"/>
      <c r="I830" s="181"/>
      <c r="J830" s="181"/>
      <c r="K830" s="492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</row>
    <row r="831" spans="1:22" ht="24" x14ac:dyDescent="0.55000000000000004">
      <c r="A831" s="181"/>
      <c r="B831" s="181"/>
      <c r="C831" s="181"/>
      <c r="D831" s="181"/>
      <c r="E831" s="181"/>
      <c r="F831" s="181"/>
      <c r="G831" s="181"/>
      <c r="H831" s="181"/>
      <c r="I831" s="181"/>
      <c r="J831" s="181"/>
      <c r="K831" s="492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</row>
    <row r="832" spans="1:22" ht="24" x14ac:dyDescent="0.55000000000000004">
      <c r="A832" s="181"/>
      <c r="B832" s="181"/>
      <c r="C832" s="181"/>
      <c r="D832" s="181"/>
      <c r="E832" s="181"/>
      <c r="F832" s="181"/>
      <c r="G832" s="181"/>
      <c r="H832" s="181"/>
      <c r="I832" s="181"/>
      <c r="J832" s="181"/>
      <c r="K832" s="492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</row>
    <row r="833" spans="1:22" ht="24" x14ac:dyDescent="0.55000000000000004">
      <c r="A833" s="181"/>
      <c r="B833" s="181"/>
      <c r="C833" s="181"/>
      <c r="D833" s="181"/>
      <c r="E833" s="181"/>
      <c r="F833" s="181"/>
      <c r="G833" s="181"/>
      <c r="H833" s="181"/>
      <c r="I833" s="181"/>
      <c r="J833" s="181"/>
      <c r="K833" s="492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</row>
    <row r="834" spans="1:22" ht="24" x14ac:dyDescent="0.55000000000000004">
      <c r="A834" s="181"/>
      <c r="B834" s="181"/>
      <c r="C834" s="181"/>
      <c r="D834" s="181"/>
      <c r="E834" s="181"/>
      <c r="F834" s="181"/>
      <c r="G834" s="181"/>
      <c r="H834" s="181"/>
      <c r="I834" s="181"/>
      <c r="J834" s="181"/>
      <c r="K834" s="492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</row>
    <row r="835" spans="1:22" ht="24" x14ac:dyDescent="0.55000000000000004">
      <c r="A835" s="181"/>
      <c r="B835" s="181"/>
      <c r="C835" s="181"/>
      <c r="D835" s="181"/>
      <c r="E835" s="181"/>
      <c r="F835" s="181"/>
      <c r="G835" s="181"/>
      <c r="H835" s="181"/>
      <c r="I835" s="181"/>
      <c r="J835" s="181"/>
      <c r="K835" s="492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</row>
    <row r="836" spans="1:22" ht="24" x14ac:dyDescent="0.55000000000000004">
      <c r="A836" s="181"/>
      <c r="B836" s="181"/>
      <c r="C836" s="181"/>
      <c r="D836" s="181"/>
      <c r="E836" s="181"/>
      <c r="F836" s="181"/>
      <c r="G836" s="181"/>
      <c r="H836" s="181"/>
      <c r="I836" s="181"/>
      <c r="J836" s="181"/>
      <c r="K836" s="492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</row>
    <row r="837" spans="1:22" ht="24" x14ac:dyDescent="0.55000000000000004">
      <c r="A837" s="181"/>
      <c r="B837" s="181"/>
      <c r="C837" s="181"/>
      <c r="D837" s="181"/>
      <c r="E837" s="181"/>
      <c r="F837" s="181"/>
      <c r="G837" s="181"/>
      <c r="H837" s="181"/>
      <c r="I837" s="181"/>
      <c r="J837" s="181"/>
      <c r="K837" s="492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</row>
    <row r="838" spans="1:22" ht="24" x14ac:dyDescent="0.55000000000000004">
      <c r="A838" s="181"/>
      <c r="B838" s="181"/>
      <c r="C838" s="181"/>
      <c r="D838" s="181"/>
      <c r="E838" s="181"/>
      <c r="F838" s="181"/>
      <c r="G838" s="181"/>
      <c r="H838" s="181"/>
      <c r="I838" s="181"/>
      <c r="J838" s="181"/>
      <c r="K838" s="492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</row>
    <row r="839" spans="1:22" ht="24" x14ac:dyDescent="0.55000000000000004">
      <c r="A839" s="181"/>
      <c r="B839" s="181"/>
      <c r="C839" s="181"/>
      <c r="D839" s="181"/>
      <c r="E839" s="181"/>
      <c r="F839" s="181"/>
      <c r="G839" s="181"/>
      <c r="H839" s="181"/>
      <c r="I839" s="181"/>
      <c r="J839" s="181"/>
      <c r="K839" s="492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</row>
    <row r="840" spans="1:22" ht="24" x14ac:dyDescent="0.55000000000000004">
      <c r="A840" s="181"/>
      <c r="B840" s="181"/>
      <c r="C840" s="181"/>
      <c r="D840" s="181"/>
      <c r="E840" s="181"/>
      <c r="F840" s="181"/>
      <c r="G840" s="181"/>
      <c r="H840" s="181"/>
      <c r="I840" s="181"/>
      <c r="J840" s="181"/>
      <c r="K840" s="492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</row>
    <row r="841" spans="1:22" ht="24" x14ac:dyDescent="0.55000000000000004">
      <c r="A841" s="181"/>
      <c r="B841" s="181"/>
      <c r="C841" s="181"/>
      <c r="D841" s="181"/>
      <c r="E841" s="181"/>
      <c r="F841" s="181"/>
      <c r="G841" s="181"/>
      <c r="H841" s="181"/>
      <c r="I841" s="181"/>
      <c r="J841" s="181"/>
      <c r="K841" s="492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</row>
    <row r="842" spans="1:22" ht="24" x14ac:dyDescent="0.55000000000000004">
      <c r="A842" s="181"/>
      <c r="B842" s="181"/>
      <c r="C842" s="181"/>
      <c r="D842" s="181"/>
      <c r="E842" s="181"/>
      <c r="F842" s="181"/>
      <c r="G842" s="181"/>
      <c r="H842" s="181"/>
      <c r="I842" s="181"/>
      <c r="J842" s="181"/>
      <c r="K842" s="492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</row>
    <row r="843" spans="1:22" ht="24" x14ac:dyDescent="0.55000000000000004">
      <c r="A843" s="181"/>
      <c r="B843" s="181"/>
      <c r="C843" s="181"/>
      <c r="D843" s="181"/>
      <c r="E843" s="181"/>
      <c r="F843" s="181"/>
      <c r="G843" s="181"/>
      <c r="H843" s="181"/>
      <c r="I843" s="181"/>
      <c r="J843" s="181"/>
      <c r="K843" s="492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</row>
    <row r="844" spans="1:22" ht="24" x14ac:dyDescent="0.55000000000000004">
      <c r="A844" s="181"/>
      <c r="B844" s="181"/>
      <c r="C844" s="181"/>
      <c r="D844" s="181"/>
      <c r="E844" s="181"/>
      <c r="F844" s="181"/>
      <c r="G844" s="181"/>
      <c r="H844" s="181"/>
      <c r="I844" s="181"/>
      <c r="J844" s="181"/>
      <c r="K844" s="492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</row>
    <row r="845" spans="1:22" ht="24" x14ac:dyDescent="0.55000000000000004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492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</row>
    <row r="846" spans="1:22" ht="24" x14ac:dyDescent="0.55000000000000004">
      <c r="A846" s="181"/>
      <c r="B846" s="181"/>
      <c r="C846" s="181"/>
      <c r="D846" s="181"/>
      <c r="E846" s="181"/>
      <c r="F846" s="181"/>
      <c r="G846" s="181"/>
      <c r="H846" s="181"/>
      <c r="I846" s="181"/>
      <c r="J846" s="181"/>
      <c r="K846" s="492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</row>
    <row r="847" spans="1:22" ht="24" x14ac:dyDescent="0.55000000000000004">
      <c r="A847" s="181"/>
      <c r="B847" s="181"/>
      <c r="C847" s="181"/>
      <c r="D847" s="181"/>
      <c r="E847" s="181"/>
      <c r="F847" s="181"/>
      <c r="G847" s="181"/>
      <c r="H847" s="181"/>
      <c r="I847" s="181"/>
      <c r="J847" s="181"/>
      <c r="K847" s="492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</row>
    <row r="848" spans="1:22" ht="24" x14ac:dyDescent="0.55000000000000004">
      <c r="A848" s="181"/>
      <c r="B848" s="181"/>
      <c r="C848" s="181"/>
      <c r="D848" s="181"/>
      <c r="E848" s="181"/>
      <c r="F848" s="181"/>
      <c r="G848" s="181"/>
      <c r="H848" s="181"/>
      <c r="I848" s="181"/>
      <c r="J848" s="181"/>
      <c r="K848" s="492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</row>
    <row r="849" spans="1:22" ht="24" x14ac:dyDescent="0.55000000000000004">
      <c r="A849" s="181"/>
      <c r="B849" s="181"/>
      <c r="C849" s="181"/>
      <c r="D849" s="181"/>
      <c r="E849" s="181"/>
      <c r="F849" s="181"/>
      <c r="G849" s="181"/>
      <c r="H849" s="181"/>
      <c r="I849" s="181"/>
      <c r="J849" s="181"/>
      <c r="K849" s="492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</row>
    <row r="850" spans="1:22" ht="24" x14ac:dyDescent="0.55000000000000004">
      <c r="A850" s="181"/>
      <c r="B850" s="181"/>
      <c r="C850" s="181"/>
      <c r="D850" s="181"/>
      <c r="E850" s="181"/>
      <c r="F850" s="181"/>
      <c r="G850" s="181"/>
      <c r="H850" s="181"/>
      <c r="I850" s="181"/>
      <c r="J850" s="181"/>
      <c r="K850" s="492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</row>
    <row r="851" spans="1:22" ht="24" x14ac:dyDescent="0.55000000000000004">
      <c r="A851" s="181"/>
      <c r="B851" s="181"/>
      <c r="C851" s="181"/>
      <c r="D851" s="181"/>
      <c r="E851" s="181"/>
      <c r="F851" s="181"/>
      <c r="G851" s="181"/>
      <c r="H851" s="181"/>
      <c r="I851" s="181"/>
      <c r="J851" s="181"/>
      <c r="K851" s="492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</row>
    <row r="852" spans="1:22" ht="24" x14ac:dyDescent="0.55000000000000004">
      <c r="A852" s="181"/>
      <c r="B852" s="181"/>
      <c r="C852" s="181"/>
      <c r="D852" s="181"/>
      <c r="E852" s="181"/>
      <c r="F852" s="181"/>
      <c r="G852" s="181"/>
      <c r="H852" s="181"/>
      <c r="I852" s="181"/>
      <c r="J852" s="181"/>
      <c r="K852" s="492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</row>
    <row r="853" spans="1:22" ht="24" x14ac:dyDescent="0.55000000000000004">
      <c r="A853" s="181"/>
      <c r="B853" s="181"/>
      <c r="C853" s="181"/>
      <c r="D853" s="181"/>
      <c r="E853" s="181"/>
      <c r="F853" s="181"/>
      <c r="G853" s="181"/>
      <c r="H853" s="181"/>
      <c r="I853" s="181"/>
      <c r="J853" s="181"/>
      <c r="K853" s="492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</row>
    <row r="854" spans="1:22" ht="24" x14ac:dyDescent="0.55000000000000004">
      <c r="A854" s="181"/>
      <c r="B854" s="181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</row>
    <row r="855" spans="1:22" ht="24" x14ac:dyDescent="0.55000000000000004">
      <c r="A855" s="181"/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</row>
    <row r="856" spans="1:22" ht="24" x14ac:dyDescent="0.55000000000000004">
      <c r="A856" s="181"/>
      <c r="B856" s="181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</row>
    <row r="857" spans="1:22" ht="24" x14ac:dyDescent="0.55000000000000004">
      <c r="A857" s="181"/>
      <c r="B857" s="181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</row>
    <row r="858" spans="1:22" ht="24" x14ac:dyDescent="0.55000000000000004">
      <c r="A858" s="181"/>
      <c r="B858" s="181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</row>
    <row r="859" spans="1:22" ht="24" x14ac:dyDescent="0.55000000000000004">
      <c r="A859" s="181"/>
      <c r="B859" s="181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</row>
    <row r="860" spans="1:22" ht="24" x14ac:dyDescent="0.55000000000000004">
      <c r="A860" s="181"/>
      <c r="B860" s="181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</row>
    <row r="861" spans="1:22" ht="24" x14ac:dyDescent="0.55000000000000004">
      <c r="A861" s="181"/>
      <c r="B861" s="181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</row>
    <row r="862" spans="1:22" ht="24" x14ac:dyDescent="0.55000000000000004">
      <c r="A862" s="181"/>
      <c r="B862" s="181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</row>
    <row r="863" spans="1:22" ht="24" x14ac:dyDescent="0.55000000000000004">
      <c r="A863" s="181"/>
      <c r="B863" s="181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</row>
    <row r="864" spans="1:22" ht="24" x14ac:dyDescent="0.55000000000000004">
      <c r="A864" s="181"/>
      <c r="B864" s="181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</row>
    <row r="865" spans="1:22" ht="24" x14ac:dyDescent="0.55000000000000004">
      <c r="A865" s="181"/>
      <c r="B865" s="181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</row>
    <row r="866" spans="1:22" ht="24" x14ac:dyDescent="0.55000000000000004">
      <c r="A866" s="181"/>
      <c r="B866" s="181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</row>
    <row r="867" spans="1:22" ht="24" x14ac:dyDescent="0.55000000000000004">
      <c r="A867" s="181"/>
      <c r="B867" s="181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</row>
    <row r="868" spans="1:22" ht="24" x14ac:dyDescent="0.55000000000000004">
      <c r="A868" s="181"/>
      <c r="B868" s="181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</row>
    <row r="869" spans="1:22" ht="24" x14ac:dyDescent="0.55000000000000004">
      <c r="A869" s="181"/>
      <c r="B869" s="181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</row>
    <row r="870" spans="1:22" ht="24" x14ac:dyDescent="0.55000000000000004">
      <c r="A870" s="181"/>
      <c r="B870" s="181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</row>
    <row r="871" spans="1:22" ht="24" x14ac:dyDescent="0.55000000000000004">
      <c r="A871" s="181"/>
      <c r="B871" s="181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</row>
    <row r="872" spans="1:22" ht="24" x14ac:dyDescent="0.55000000000000004">
      <c r="A872" s="181"/>
      <c r="B872" s="181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</row>
    <row r="873" spans="1:22" ht="24" x14ac:dyDescent="0.55000000000000004">
      <c r="A873" s="181"/>
      <c r="B873" s="181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</row>
    <row r="874" spans="1:22" ht="24" x14ac:dyDescent="0.55000000000000004">
      <c r="A874" s="181"/>
      <c r="B874" s="181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</row>
    <row r="875" spans="1:22" ht="24" x14ac:dyDescent="0.55000000000000004">
      <c r="A875" s="181"/>
      <c r="B875" s="181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</row>
    <row r="876" spans="1:22" ht="24" x14ac:dyDescent="0.55000000000000004">
      <c r="A876" s="181"/>
      <c r="B876" s="181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</row>
    <row r="877" spans="1:22" ht="24" x14ac:dyDescent="0.55000000000000004">
      <c r="A877" s="181"/>
      <c r="B877" s="181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</row>
    <row r="878" spans="1:22" ht="24" x14ac:dyDescent="0.55000000000000004">
      <c r="A878" s="181"/>
      <c r="B878" s="181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</row>
    <row r="879" spans="1:22" ht="24" x14ac:dyDescent="0.55000000000000004">
      <c r="A879" s="181"/>
      <c r="B879" s="181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</row>
    <row r="880" spans="1:22" ht="24" x14ac:dyDescent="0.55000000000000004">
      <c r="A880" s="181"/>
      <c r="B880" s="181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</row>
    <row r="881" spans="1:22" ht="24" x14ac:dyDescent="0.55000000000000004">
      <c r="A881" s="181"/>
      <c r="B881" s="181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</row>
    <row r="882" spans="1:22" ht="24" x14ac:dyDescent="0.55000000000000004">
      <c r="A882" s="181"/>
      <c r="B882" s="181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</row>
    <row r="883" spans="1:22" ht="24" x14ac:dyDescent="0.55000000000000004">
      <c r="A883" s="181"/>
      <c r="B883" s="181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</row>
    <row r="884" spans="1:22" ht="24" x14ac:dyDescent="0.55000000000000004">
      <c r="A884" s="181"/>
      <c r="B884" s="181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</row>
    <row r="885" spans="1:22" ht="24" x14ac:dyDescent="0.55000000000000004">
      <c r="A885" s="181"/>
      <c r="B885" s="181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</row>
    <row r="886" spans="1:22" ht="24" x14ac:dyDescent="0.55000000000000004">
      <c r="A886" s="181"/>
      <c r="B886" s="181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</row>
    <row r="887" spans="1:22" ht="24" x14ac:dyDescent="0.55000000000000004">
      <c r="A887" s="181"/>
      <c r="B887" s="181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</row>
    <row r="888" spans="1:22" ht="24" x14ac:dyDescent="0.55000000000000004">
      <c r="A888" s="181"/>
      <c r="B888" s="181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</row>
    <row r="889" spans="1:22" ht="24" x14ac:dyDescent="0.55000000000000004">
      <c r="A889" s="181"/>
      <c r="B889" s="181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</row>
    <row r="890" spans="1:22" ht="24" x14ac:dyDescent="0.55000000000000004">
      <c r="A890" s="181"/>
      <c r="B890" s="181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</row>
    <row r="891" spans="1:22" ht="24" x14ac:dyDescent="0.55000000000000004">
      <c r="A891" s="181"/>
      <c r="B891" s="181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</row>
    <row r="892" spans="1:22" ht="24" x14ac:dyDescent="0.55000000000000004">
      <c r="A892" s="181"/>
      <c r="B892" s="181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</row>
    <row r="893" spans="1:22" ht="24" x14ac:dyDescent="0.55000000000000004">
      <c r="A893" s="181"/>
      <c r="B893" s="181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</row>
    <row r="894" spans="1:22" ht="24" x14ac:dyDescent="0.55000000000000004">
      <c r="A894" s="181"/>
      <c r="B894" s="181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</row>
    <row r="895" spans="1:22" ht="24" x14ac:dyDescent="0.55000000000000004">
      <c r="A895" s="181"/>
      <c r="B895" s="181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</row>
    <row r="896" spans="1:22" ht="24" x14ac:dyDescent="0.55000000000000004">
      <c r="A896" s="181"/>
      <c r="B896" s="181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</row>
    <row r="897" spans="1:22" ht="24" x14ac:dyDescent="0.55000000000000004">
      <c r="A897" s="181"/>
      <c r="B897" s="181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</row>
    <row r="898" spans="1:22" ht="24" x14ac:dyDescent="0.55000000000000004">
      <c r="A898" s="181"/>
      <c r="B898" s="181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</row>
    <row r="899" spans="1:22" ht="24" x14ac:dyDescent="0.55000000000000004">
      <c r="A899" s="181"/>
      <c r="B899" s="181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</row>
    <row r="900" spans="1:22" ht="24" x14ac:dyDescent="0.55000000000000004">
      <c r="A900" s="181"/>
      <c r="B900" s="181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</row>
    <row r="901" spans="1:22" ht="24" x14ac:dyDescent="0.55000000000000004">
      <c r="A901" s="181"/>
      <c r="B901" s="181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</row>
  </sheetData>
  <mergeCells count="2">
    <mergeCell ref="B4:E4"/>
    <mergeCell ref="F4:I4"/>
  </mergeCells>
  <pageMargins left="0.33" right="0.15748031496062992" top="0.31496062992125984" bottom="0.31496062992125984" header="0" footer="0"/>
  <pageSetup paperSize="9" scale="72" orientation="landscape" r:id="rId1"/>
  <headerFooter>
    <oddFooter>&amp;LFM-CLREM-00-00-03 : Rev. No.01 : 15/07/2564</oddFooter>
  </headerFooter>
  <rowBreaks count="1" manualBreakCount="1">
    <brk id="1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Y1024"/>
  <sheetViews>
    <sheetView zoomScale="131" zoomScaleNormal="90" workbookViewId="0">
      <pane ySplit="3" topLeftCell="A38" activePane="bottomLeft" state="frozen"/>
      <selection pane="bottomLeft" activeCell="B43" sqref="B43"/>
    </sheetView>
  </sheetViews>
  <sheetFormatPr defaultColWidth="12.625" defaultRowHeight="15" customHeight="1" x14ac:dyDescent="0.2"/>
  <cols>
    <col min="1" max="1" width="35.5" style="272" customWidth="1"/>
    <col min="2" max="2" width="53.375" style="272" customWidth="1"/>
    <col min="3" max="3" width="43.625" style="272" customWidth="1"/>
    <col min="4" max="4" width="52.375" style="272" customWidth="1"/>
    <col min="5" max="16384" width="12.625" style="272"/>
  </cols>
  <sheetData>
    <row r="1" spans="1:25" ht="23.25" customHeight="1" x14ac:dyDescent="0.55000000000000004">
      <c r="A1" s="279" t="s">
        <v>1079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23.25" customHeight="1" x14ac:dyDescent="0.55000000000000004">
      <c r="A2" s="181"/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</row>
    <row r="3" spans="1:25" ht="23.25" customHeight="1" x14ac:dyDescent="0.55000000000000004">
      <c r="A3" s="358" t="s">
        <v>57</v>
      </c>
      <c r="B3" s="358" t="s">
        <v>58</v>
      </c>
      <c r="C3" s="358" t="s">
        <v>95</v>
      </c>
      <c r="D3" s="358" t="s">
        <v>244</v>
      </c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5" ht="24" x14ac:dyDescent="0.2">
      <c r="A4" s="507" t="s">
        <v>136</v>
      </c>
      <c r="B4" s="281" t="s">
        <v>1142</v>
      </c>
      <c r="C4" s="281" t="s">
        <v>685</v>
      </c>
      <c r="D4" s="281" t="s">
        <v>688</v>
      </c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</row>
    <row r="5" spans="1:25" ht="24" x14ac:dyDescent="0.2">
      <c r="A5" s="289"/>
      <c r="B5" s="281"/>
      <c r="C5" s="281" t="s">
        <v>687</v>
      </c>
      <c r="D5" s="281" t="s">
        <v>686</v>
      </c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</row>
    <row r="6" spans="1:25" ht="24" x14ac:dyDescent="0.2">
      <c r="A6" s="289"/>
      <c r="B6" s="281"/>
      <c r="C6" s="281"/>
      <c r="D6" s="281" t="s">
        <v>986</v>
      </c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</row>
    <row r="7" spans="1:25" ht="48" x14ac:dyDescent="0.2">
      <c r="A7" s="289"/>
      <c r="B7" s="281" t="s">
        <v>689</v>
      </c>
      <c r="C7" s="281" t="s">
        <v>1076</v>
      </c>
      <c r="D7" s="281" t="s">
        <v>1077</v>
      </c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</row>
    <row r="8" spans="1:25" ht="24" x14ac:dyDescent="0.2">
      <c r="A8" s="289"/>
      <c r="B8" s="281" t="s">
        <v>676</v>
      </c>
      <c r="C8" s="281" t="s">
        <v>1076</v>
      </c>
      <c r="D8" s="281" t="s">
        <v>1077</v>
      </c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</row>
    <row r="9" spans="1:25" ht="24" x14ac:dyDescent="0.2">
      <c r="A9" s="289"/>
      <c r="B9" s="281" t="s">
        <v>677</v>
      </c>
      <c r="C9" s="281" t="s">
        <v>1076</v>
      </c>
      <c r="D9" s="281" t="s">
        <v>1077</v>
      </c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</row>
    <row r="10" spans="1:25" ht="24" x14ac:dyDescent="0.2">
      <c r="A10" s="289"/>
      <c r="B10" s="281" t="s">
        <v>681</v>
      </c>
      <c r="C10" s="281" t="s">
        <v>1076</v>
      </c>
      <c r="D10" s="281" t="s">
        <v>1077</v>
      </c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3"/>
      <c r="Q10" s="273"/>
      <c r="R10" s="273"/>
      <c r="S10" s="273"/>
      <c r="T10" s="273"/>
      <c r="U10" s="273"/>
      <c r="V10" s="273"/>
      <c r="W10" s="273"/>
      <c r="X10" s="273"/>
      <c r="Y10" s="273"/>
    </row>
    <row r="11" spans="1:25" ht="24" x14ac:dyDescent="0.2">
      <c r="A11" s="289"/>
      <c r="B11" s="281" t="s">
        <v>678</v>
      </c>
      <c r="C11" s="281" t="s">
        <v>1076</v>
      </c>
      <c r="D11" s="281" t="s">
        <v>1077</v>
      </c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  <c r="V11" s="273"/>
      <c r="W11" s="273"/>
      <c r="X11" s="273"/>
      <c r="Y11" s="273"/>
    </row>
    <row r="12" spans="1:25" ht="24" x14ac:dyDescent="0.2">
      <c r="A12" s="289"/>
      <c r="B12" s="281" t="s">
        <v>680</v>
      </c>
      <c r="C12" s="281" t="s">
        <v>1076</v>
      </c>
      <c r="D12" s="281" t="s">
        <v>1077</v>
      </c>
      <c r="E12" s="273"/>
      <c r="F12" s="273"/>
      <c r="G12" s="273"/>
      <c r="H12" s="273"/>
      <c r="I12" s="273"/>
      <c r="J12" s="273"/>
      <c r="K12" s="273"/>
      <c r="L12" s="273"/>
      <c r="M12" s="273"/>
      <c r="N12" s="273"/>
      <c r="O12" s="273"/>
      <c r="P12" s="273"/>
      <c r="Q12" s="273"/>
      <c r="R12" s="273"/>
      <c r="S12" s="273"/>
      <c r="T12" s="273"/>
      <c r="U12" s="273"/>
      <c r="V12" s="273"/>
      <c r="W12" s="273"/>
      <c r="X12" s="273"/>
      <c r="Y12" s="273"/>
    </row>
    <row r="13" spans="1:25" ht="24" x14ac:dyDescent="0.2">
      <c r="A13" s="289"/>
      <c r="B13" s="281" t="s">
        <v>679</v>
      </c>
      <c r="C13" s="281" t="s">
        <v>1076</v>
      </c>
      <c r="D13" s="281" t="s">
        <v>1077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</row>
    <row r="14" spans="1:25" ht="24" x14ac:dyDescent="0.2">
      <c r="A14" s="289"/>
      <c r="B14" s="281" t="s">
        <v>684</v>
      </c>
      <c r="C14" s="281" t="s">
        <v>1076</v>
      </c>
      <c r="D14" s="281" t="s">
        <v>1077</v>
      </c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73"/>
      <c r="Y14" s="273"/>
    </row>
    <row r="15" spans="1:25" ht="24" x14ac:dyDescent="0.2">
      <c r="A15" s="289"/>
      <c r="B15" s="281" t="s">
        <v>682</v>
      </c>
      <c r="C15" s="281" t="s">
        <v>1076</v>
      </c>
      <c r="D15" s="281" t="s">
        <v>1077</v>
      </c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</row>
    <row r="16" spans="1:25" ht="72" x14ac:dyDescent="0.2">
      <c r="A16" s="289"/>
      <c r="B16" s="281" t="s">
        <v>683</v>
      </c>
      <c r="C16" s="281" t="s">
        <v>1076</v>
      </c>
      <c r="D16" s="281" t="s">
        <v>1078</v>
      </c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</row>
    <row r="17" spans="1:25" ht="23.25" customHeight="1" x14ac:dyDescent="0.55000000000000004">
      <c r="A17" s="508"/>
      <c r="B17" s="281" t="s">
        <v>690</v>
      </c>
      <c r="C17" s="281" t="s">
        <v>1076</v>
      </c>
      <c r="D17" s="281" t="s">
        <v>1077</v>
      </c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</row>
    <row r="18" spans="1:25" ht="23.25" customHeight="1" x14ac:dyDescent="0.55000000000000004">
      <c r="A18" s="508"/>
      <c r="B18" s="281" t="s">
        <v>985</v>
      </c>
      <c r="C18" s="281" t="s">
        <v>1076</v>
      </c>
      <c r="D18" s="281" t="s">
        <v>1077</v>
      </c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</row>
    <row r="19" spans="1:25" ht="23.25" customHeight="1" x14ac:dyDescent="0.55000000000000004">
      <c r="A19" s="508"/>
      <c r="B19" s="281"/>
      <c r="C19" s="281"/>
      <c r="D19" s="2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</row>
    <row r="20" spans="1:25" ht="72" x14ac:dyDescent="0.55000000000000004">
      <c r="A20" s="289" t="s">
        <v>102</v>
      </c>
      <c r="B20" s="281" t="s">
        <v>729</v>
      </c>
      <c r="C20" s="281" t="s">
        <v>1143</v>
      </c>
      <c r="D20" s="281" t="s">
        <v>730</v>
      </c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</row>
    <row r="21" spans="1:25" ht="23.25" customHeight="1" x14ac:dyDescent="0.55000000000000004">
      <c r="A21" s="508"/>
      <c r="B21" s="281"/>
      <c r="C21" s="281"/>
      <c r="D21" s="2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</row>
    <row r="22" spans="1:25" ht="24" x14ac:dyDescent="0.55000000000000004">
      <c r="A22" s="297" t="s">
        <v>245</v>
      </c>
      <c r="B22" s="287"/>
      <c r="C22" s="287"/>
      <c r="D22" s="287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</row>
    <row r="23" spans="1:25" s="514" customFormat="1" ht="49.5" customHeight="1" x14ac:dyDescent="0.2">
      <c r="A23" s="281" t="s">
        <v>631</v>
      </c>
      <c r="B23" s="281" t="s">
        <v>993</v>
      </c>
      <c r="C23" s="287" t="s">
        <v>994</v>
      </c>
      <c r="D23" s="287" t="s">
        <v>995</v>
      </c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</row>
    <row r="24" spans="1:25" ht="69" customHeight="1" x14ac:dyDescent="0.55000000000000004">
      <c r="A24" s="281"/>
      <c r="B24" s="281" t="s">
        <v>996</v>
      </c>
      <c r="C24" s="287" t="s">
        <v>997</v>
      </c>
      <c r="D24" s="509" t="s">
        <v>998</v>
      </c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</row>
    <row r="25" spans="1:25" ht="48" x14ac:dyDescent="0.55000000000000004">
      <c r="A25" s="281" t="s">
        <v>104</v>
      </c>
      <c r="B25" s="313" t="s">
        <v>861</v>
      </c>
      <c r="C25" s="510" t="s">
        <v>862</v>
      </c>
      <c r="D25" s="287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</row>
    <row r="26" spans="1:25" ht="24" x14ac:dyDescent="0.55000000000000004">
      <c r="A26" s="281"/>
      <c r="B26" s="281"/>
      <c r="C26" s="287"/>
      <c r="D26" s="287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</row>
    <row r="27" spans="1:25" ht="72" x14ac:dyDescent="0.55000000000000004">
      <c r="A27" s="289" t="s">
        <v>105</v>
      </c>
      <c r="B27" s="281" t="s">
        <v>781</v>
      </c>
      <c r="C27" s="476" t="s">
        <v>782</v>
      </c>
      <c r="D27" s="476" t="s">
        <v>783</v>
      </c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</row>
    <row r="28" spans="1:25" ht="96" x14ac:dyDescent="0.55000000000000004">
      <c r="A28" s="289"/>
      <c r="B28" s="281" t="s">
        <v>784</v>
      </c>
      <c r="C28" s="476" t="s">
        <v>785</v>
      </c>
      <c r="D28" s="476" t="s">
        <v>786</v>
      </c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</row>
    <row r="29" spans="1:25" ht="24" x14ac:dyDescent="0.55000000000000004">
      <c r="A29" s="281"/>
      <c r="B29" s="281"/>
      <c r="C29" s="281"/>
      <c r="D29" s="2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</row>
    <row r="30" spans="1:25" s="511" customFormat="1" ht="96" x14ac:dyDescent="0.55000000000000004">
      <c r="A30" s="289" t="s">
        <v>106</v>
      </c>
      <c r="B30" s="281" t="s">
        <v>804</v>
      </c>
      <c r="C30" s="281"/>
      <c r="D30" s="2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</row>
    <row r="31" spans="1:25" s="511" customFormat="1" ht="48" x14ac:dyDescent="0.55000000000000004">
      <c r="A31" s="289"/>
      <c r="B31" s="281" t="s">
        <v>805</v>
      </c>
      <c r="C31" s="281" t="s">
        <v>806</v>
      </c>
      <c r="D31" s="281" t="s">
        <v>807</v>
      </c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</row>
    <row r="32" spans="1:25" s="511" customFormat="1" ht="48" x14ac:dyDescent="0.55000000000000004">
      <c r="A32" s="289"/>
      <c r="B32" s="281" t="s">
        <v>808</v>
      </c>
      <c r="C32" s="281" t="s">
        <v>809</v>
      </c>
      <c r="D32" s="281" t="s">
        <v>810</v>
      </c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</row>
    <row r="33" spans="1:25" s="511" customFormat="1" ht="72" x14ac:dyDescent="0.55000000000000004">
      <c r="A33" s="289"/>
      <c r="B33" s="281" t="s">
        <v>811</v>
      </c>
      <c r="C33" s="281" t="s">
        <v>812</v>
      </c>
      <c r="D33" s="2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</row>
    <row r="34" spans="1:25" s="511" customFormat="1" ht="96.75" customHeight="1" x14ac:dyDescent="0.55000000000000004">
      <c r="A34" s="289"/>
      <c r="B34" s="281" t="s">
        <v>813</v>
      </c>
      <c r="C34" s="281" t="s">
        <v>814</v>
      </c>
      <c r="D34" s="2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</row>
    <row r="35" spans="1:25" s="511" customFormat="1" ht="48" x14ac:dyDescent="0.55000000000000004">
      <c r="A35" s="289"/>
      <c r="B35" s="281" t="s">
        <v>815</v>
      </c>
      <c r="C35" s="281" t="s">
        <v>816</v>
      </c>
      <c r="D35" s="2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</row>
    <row r="36" spans="1:25" s="511" customFormat="1" ht="48" x14ac:dyDescent="0.55000000000000004">
      <c r="A36" s="289"/>
      <c r="B36" s="281" t="s">
        <v>817</v>
      </c>
      <c r="C36" s="281" t="s">
        <v>818</v>
      </c>
      <c r="D36" s="2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</row>
    <row r="37" spans="1:25" s="511" customFormat="1" ht="48" x14ac:dyDescent="0.55000000000000004">
      <c r="A37" s="289"/>
      <c r="B37" s="281" t="s">
        <v>819</v>
      </c>
      <c r="C37" s="281" t="s">
        <v>820</v>
      </c>
      <c r="D37" s="2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</row>
    <row r="38" spans="1:25" s="511" customFormat="1" ht="72" x14ac:dyDescent="0.55000000000000004">
      <c r="A38" s="289"/>
      <c r="B38" s="281" t="s">
        <v>821</v>
      </c>
      <c r="C38" s="281" t="s">
        <v>822</v>
      </c>
      <c r="D38" s="2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</row>
    <row r="39" spans="1:25" s="511" customFormat="1" ht="48" x14ac:dyDescent="0.55000000000000004">
      <c r="A39" s="289"/>
      <c r="B39" s="281" t="s">
        <v>823</v>
      </c>
      <c r="C39" s="281" t="s">
        <v>824</v>
      </c>
      <c r="D39" s="2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</row>
    <row r="40" spans="1:25" ht="24" x14ac:dyDescent="0.4">
      <c r="A40" s="512"/>
      <c r="B40" s="281"/>
      <c r="C40" s="281"/>
      <c r="D40" s="281"/>
      <c r="E40" s="376"/>
      <c r="F40" s="376"/>
      <c r="G40" s="376"/>
      <c r="H40" s="376"/>
      <c r="I40" s="376"/>
      <c r="J40" s="376"/>
      <c r="K40" s="376"/>
      <c r="L40" s="376"/>
      <c r="M40" s="376"/>
      <c r="N40" s="376"/>
      <c r="O40" s="376"/>
      <c r="P40" s="376"/>
      <c r="Q40" s="376"/>
      <c r="R40" s="376"/>
      <c r="S40" s="376"/>
      <c r="T40" s="376"/>
      <c r="U40" s="376"/>
      <c r="V40" s="376"/>
      <c r="W40" s="376"/>
      <c r="X40" s="376"/>
      <c r="Y40" s="376"/>
    </row>
    <row r="41" spans="1:25" ht="48" x14ac:dyDescent="0.55000000000000004">
      <c r="A41" s="289" t="s">
        <v>107</v>
      </c>
      <c r="B41" s="135" t="s">
        <v>1059</v>
      </c>
      <c r="C41" s="135" t="s">
        <v>1080</v>
      </c>
      <c r="D41" s="281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</row>
    <row r="42" spans="1:25" ht="49.5" customHeight="1" x14ac:dyDescent="0.55000000000000004">
      <c r="A42" s="508"/>
      <c r="B42" s="135" t="s">
        <v>1148</v>
      </c>
      <c r="C42" s="281" t="s">
        <v>1149</v>
      </c>
      <c r="D42" s="2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</row>
    <row r="43" spans="1:25" ht="23.25" customHeight="1" x14ac:dyDescent="0.55000000000000004">
      <c r="A43" s="508"/>
      <c r="B43" s="281"/>
      <c r="C43" s="281"/>
      <c r="D43" s="2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</row>
    <row r="44" spans="1:25" ht="23.25" customHeight="1" x14ac:dyDescent="0.55000000000000004">
      <c r="A44" s="513"/>
      <c r="B44" s="478"/>
      <c r="C44" s="478"/>
      <c r="D44" s="478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</row>
    <row r="45" spans="1:25" ht="17.25" x14ac:dyDescent="0.4">
      <c r="A45" s="376"/>
      <c r="B45" s="376"/>
      <c r="C45" s="376"/>
      <c r="D45" s="376"/>
      <c r="E45" s="376"/>
      <c r="F45" s="376"/>
      <c r="G45" s="376"/>
      <c r="H45" s="376"/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6"/>
      <c r="T45" s="376"/>
      <c r="U45" s="376"/>
      <c r="V45" s="376"/>
      <c r="W45" s="376"/>
      <c r="X45" s="376"/>
      <c r="Y45" s="376"/>
    </row>
    <row r="46" spans="1:25" ht="24" x14ac:dyDescent="0.55000000000000004">
      <c r="A46" s="279" t="s">
        <v>1081</v>
      </c>
      <c r="B46" s="376"/>
      <c r="C46" s="376"/>
      <c r="D46" s="376"/>
      <c r="E46" s="376"/>
      <c r="F46" s="376"/>
      <c r="G46" s="376"/>
      <c r="H46" s="376"/>
      <c r="I46" s="376"/>
      <c r="J46" s="376"/>
      <c r="K46" s="376"/>
      <c r="L46" s="376"/>
      <c r="M46" s="376"/>
      <c r="N46" s="376"/>
      <c r="O46" s="376"/>
      <c r="P46" s="376"/>
      <c r="Q46" s="376"/>
      <c r="R46" s="376"/>
      <c r="S46" s="376"/>
      <c r="T46" s="376"/>
      <c r="U46" s="376"/>
      <c r="V46" s="376"/>
      <c r="W46" s="376"/>
      <c r="X46" s="376"/>
      <c r="Y46" s="376"/>
    </row>
    <row r="47" spans="1:25" ht="17.25" x14ac:dyDescent="0.4">
      <c r="A47" s="376"/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O47" s="376"/>
      <c r="P47" s="376"/>
      <c r="Q47" s="376"/>
      <c r="R47" s="376"/>
      <c r="S47" s="376"/>
      <c r="T47" s="376"/>
      <c r="U47" s="376"/>
      <c r="V47" s="376"/>
      <c r="W47" s="376"/>
      <c r="X47" s="376"/>
      <c r="Y47" s="376"/>
    </row>
    <row r="48" spans="1:25" ht="17.25" x14ac:dyDescent="0.4">
      <c r="A48" s="376"/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</row>
    <row r="49" spans="1:25" ht="23.25" customHeight="1" x14ac:dyDescent="0.55000000000000004">
      <c r="A49" s="181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</row>
    <row r="50" spans="1:25" ht="17.25" x14ac:dyDescent="0.4">
      <c r="A50" s="376"/>
      <c r="B50" s="376"/>
      <c r="C50" s="376"/>
      <c r="D50" s="376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  <c r="V50" s="376"/>
      <c r="W50" s="376"/>
      <c r="X50" s="376"/>
      <c r="Y50" s="376"/>
    </row>
    <row r="51" spans="1:25" ht="23.25" customHeight="1" x14ac:dyDescent="0.55000000000000004">
      <c r="A51" s="181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</row>
    <row r="52" spans="1:25" ht="23.25" customHeight="1" x14ac:dyDescent="0.55000000000000004">
      <c r="A52" s="181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</row>
    <row r="53" spans="1:25" ht="23.25" customHeight="1" x14ac:dyDescent="0.55000000000000004">
      <c r="A53" s="181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</row>
    <row r="54" spans="1:25" ht="23.25" customHeight="1" x14ac:dyDescent="0.55000000000000004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</row>
    <row r="55" spans="1:25" ht="23.25" customHeight="1" x14ac:dyDescent="0.55000000000000004">
      <c r="A55" s="181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</row>
    <row r="56" spans="1:25" ht="23.25" customHeight="1" x14ac:dyDescent="0.55000000000000004">
      <c r="A56" s="181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</row>
    <row r="57" spans="1:25" ht="23.25" customHeight="1" x14ac:dyDescent="0.55000000000000004">
      <c r="A57" s="181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</row>
    <row r="58" spans="1:25" ht="23.25" customHeight="1" x14ac:dyDescent="0.55000000000000004">
      <c r="A58" s="181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</row>
    <row r="59" spans="1:25" ht="23.25" customHeight="1" x14ac:dyDescent="0.55000000000000004">
      <c r="A59" s="181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</row>
    <row r="60" spans="1:25" ht="23.25" customHeight="1" x14ac:dyDescent="0.55000000000000004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</row>
    <row r="61" spans="1:25" ht="23.25" customHeight="1" x14ac:dyDescent="0.55000000000000004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</row>
    <row r="62" spans="1:25" ht="23.25" customHeight="1" x14ac:dyDescent="0.55000000000000004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</row>
    <row r="63" spans="1:25" ht="23.25" customHeight="1" x14ac:dyDescent="0.55000000000000004">
      <c r="A63" s="181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</row>
    <row r="64" spans="1:25" ht="23.25" customHeight="1" x14ac:dyDescent="0.55000000000000004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</row>
    <row r="65" spans="1:25" ht="23.25" customHeight="1" x14ac:dyDescent="0.55000000000000004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</row>
    <row r="66" spans="1:25" ht="23.25" customHeight="1" x14ac:dyDescent="0.55000000000000004">
      <c r="A66" s="181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</row>
    <row r="67" spans="1:25" ht="23.25" customHeight="1" x14ac:dyDescent="0.55000000000000004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</row>
    <row r="68" spans="1:25" ht="23.25" customHeight="1" x14ac:dyDescent="0.55000000000000004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</row>
    <row r="69" spans="1:25" ht="23.25" customHeight="1" x14ac:dyDescent="0.55000000000000004">
      <c r="A69" s="181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</row>
    <row r="70" spans="1:25" ht="23.25" customHeight="1" x14ac:dyDescent="0.55000000000000004">
      <c r="A70" s="181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</row>
    <row r="71" spans="1:25" ht="23.25" customHeight="1" x14ac:dyDescent="0.55000000000000004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</row>
    <row r="72" spans="1:25" ht="23.25" customHeight="1" x14ac:dyDescent="0.55000000000000004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</row>
    <row r="73" spans="1:25" ht="23.25" customHeight="1" x14ac:dyDescent="0.55000000000000004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</row>
    <row r="74" spans="1:25" ht="23.25" customHeight="1" x14ac:dyDescent="0.55000000000000004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</row>
    <row r="75" spans="1:25" ht="23.25" customHeight="1" x14ac:dyDescent="0.55000000000000004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</row>
    <row r="76" spans="1:25" ht="23.25" customHeight="1" x14ac:dyDescent="0.55000000000000004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</row>
    <row r="77" spans="1:25" ht="23.25" customHeight="1" x14ac:dyDescent="0.55000000000000004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</row>
    <row r="78" spans="1:25" ht="23.25" customHeight="1" x14ac:dyDescent="0.55000000000000004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</row>
    <row r="79" spans="1:25" ht="23.25" customHeight="1" x14ac:dyDescent="0.55000000000000004">
      <c r="A79" s="181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</row>
    <row r="80" spans="1:25" ht="23.25" customHeight="1" x14ac:dyDescent="0.55000000000000004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</row>
    <row r="81" spans="1:25" ht="23.25" customHeight="1" x14ac:dyDescent="0.55000000000000004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</row>
    <row r="82" spans="1:25" ht="23.25" customHeight="1" x14ac:dyDescent="0.55000000000000004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</row>
    <row r="83" spans="1:25" ht="23.25" customHeight="1" x14ac:dyDescent="0.55000000000000004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</row>
    <row r="84" spans="1:25" ht="23.25" customHeight="1" x14ac:dyDescent="0.55000000000000004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</row>
    <row r="85" spans="1:25" ht="23.25" customHeight="1" x14ac:dyDescent="0.55000000000000004">
      <c r="A85" s="181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</row>
    <row r="86" spans="1:25" ht="23.25" customHeight="1" x14ac:dyDescent="0.55000000000000004">
      <c r="A86" s="181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</row>
    <row r="87" spans="1:25" ht="23.25" customHeight="1" x14ac:dyDescent="0.55000000000000004">
      <c r="A87" s="181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</row>
    <row r="88" spans="1:25" ht="23.25" customHeight="1" x14ac:dyDescent="0.55000000000000004">
      <c r="A88" s="181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</row>
    <row r="89" spans="1:25" ht="23.25" customHeight="1" x14ac:dyDescent="0.55000000000000004">
      <c r="A89" s="181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</row>
    <row r="90" spans="1:25" ht="23.25" customHeight="1" x14ac:dyDescent="0.55000000000000004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</row>
    <row r="91" spans="1:25" ht="23.25" customHeight="1" x14ac:dyDescent="0.55000000000000004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</row>
    <row r="92" spans="1:25" ht="23.25" customHeight="1" x14ac:dyDescent="0.55000000000000004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</row>
    <row r="93" spans="1:25" ht="23.25" customHeight="1" x14ac:dyDescent="0.55000000000000004">
      <c r="A93" s="181"/>
      <c r="B93" s="181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</row>
    <row r="94" spans="1:25" ht="23.25" customHeight="1" x14ac:dyDescent="0.55000000000000004">
      <c r="A94" s="181"/>
      <c r="B94" s="181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</row>
    <row r="95" spans="1:25" ht="23.25" customHeight="1" x14ac:dyDescent="0.55000000000000004">
      <c r="A95" s="181"/>
      <c r="B95" s="181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</row>
    <row r="96" spans="1:25" ht="23.25" customHeight="1" x14ac:dyDescent="0.55000000000000004">
      <c r="A96" s="181"/>
      <c r="B96" s="181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</row>
    <row r="97" spans="1:25" ht="23.25" customHeight="1" x14ac:dyDescent="0.55000000000000004">
      <c r="A97" s="181"/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</row>
    <row r="98" spans="1:25" ht="23.25" customHeight="1" x14ac:dyDescent="0.55000000000000004">
      <c r="A98" s="181"/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</row>
    <row r="99" spans="1:25" ht="23.25" customHeight="1" x14ac:dyDescent="0.55000000000000004">
      <c r="A99" s="181"/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</row>
    <row r="100" spans="1:25" ht="23.25" customHeight="1" x14ac:dyDescent="0.55000000000000004">
      <c r="A100" s="181"/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</row>
    <row r="101" spans="1:25" ht="23.25" customHeight="1" x14ac:dyDescent="0.55000000000000004">
      <c r="A101" s="181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</row>
    <row r="102" spans="1:25" ht="23.25" customHeight="1" x14ac:dyDescent="0.55000000000000004">
      <c r="A102" s="181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</row>
    <row r="103" spans="1:25" ht="23.25" customHeight="1" x14ac:dyDescent="0.55000000000000004">
      <c r="A103" s="181"/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</row>
    <row r="104" spans="1:25" ht="23.25" customHeight="1" x14ac:dyDescent="0.55000000000000004">
      <c r="A104" s="181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</row>
    <row r="105" spans="1:25" ht="23.25" customHeight="1" x14ac:dyDescent="0.55000000000000004">
      <c r="A105" s="181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</row>
    <row r="106" spans="1:25" ht="23.25" customHeight="1" x14ac:dyDescent="0.55000000000000004">
      <c r="A106" s="181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</row>
    <row r="107" spans="1:25" ht="23.25" customHeight="1" x14ac:dyDescent="0.55000000000000004">
      <c r="A107" s="181"/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</row>
    <row r="108" spans="1:25" ht="23.25" customHeight="1" x14ac:dyDescent="0.55000000000000004">
      <c r="A108" s="181"/>
      <c r="B108" s="181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</row>
    <row r="109" spans="1:25" ht="23.25" customHeight="1" x14ac:dyDescent="0.55000000000000004">
      <c r="A109" s="181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</row>
    <row r="110" spans="1:25" ht="23.25" customHeight="1" x14ac:dyDescent="0.55000000000000004">
      <c r="A110" s="181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</row>
    <row r="111" spans="1:25" ht="23.25" customHeight="1" x14ac:dyDescent="0.55000000000000004">
      <c r="A111" s="181"/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</row>
    <row r="112" spans="1:25" ht="23.25" customHeight="1" x14ac:dyDescent="0.55000000000000004">
      <c r="A112" s="181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</row>
    <row r="113" spans="1:25" ht="23.25" customHeight="1" x14ac:dyDescent="0.55000000000000004">
      <c r="A113" s="181"/>
      <c r="B113" s="181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</row>
    <row r="114" spans="1:25" ht="23.25" customHeight="1" x14ac:dyDescent="0.55000000000000004">
      <c r="A114" s="181"/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</row>
    <row r="115" spans="1:25" ht="23.25" customHeight="1" x14ac:dyDescent="0.55000000000000004">
      <c r="A115" s="181"/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</row>
    <row r="116" spans="1:25" ht="23.25" customHeight="1" x14ac:dyDescent="0.55000000000000004">
      <c r="A116" s="181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</row>
    <row r="117" spans="1:25" ht="23.25" customHeight="1" x14ac:dyDescent="0.55000000000000004">
      <c r="A117" s="181"/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</row>
    <row r="118" spans="1:25" ht="23.25" customHeight="1" x14ac:dyDescent="0.55000000000000004">
      <c r="A118" s="181"/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</row>
    <row r="119" spans="1:25" ht="23.25" customHeight="1" x14ac:dyDescent="0.55000000000000004">
      <c r="A119" s="181"/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</row>
    <row r="120" spans="1:25" ht="23.25" customHeight="1" x14ac:dyDescent="0.55000000000000004">
      <c r="A120" s="181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</row>
    <row r="121" spans="1:25" ht="23.25" customHeight="1" x14ac:dyDescent="0.55000000000000004">
      <c r="A121" s="181"/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</row>
    <row r="122" spans="1:25" ht="23.25" customHeight="1" x14ac:dyDescent="0.55000000000000004">
      <c r="A122" s="181"/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</row>
    <row r="123" spans="1:25" ht="23.25" customHeight="1" x14ac:dyDescent="0.55000000000000004">
      <c r="A123" s="181"/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</row>
    <row r="124" spans="1:25" ht="23.25" customHeight="1" x14ac:dyDescent="0.55000000000000004">
      <c r="A124" s="181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</row>
    <row r="125" spans="1:25" ht="23.25" customHeight="1" x14ac:dyDescent="0.55000000000000004">
      <c r="A125" s="181"/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</row>
    <row r="126" spans="1:25" ht="23.25" customHeight="1" x14ac:dyDescent="0.55000000000000004">
      <c r="A126" s="181"/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</row>
    <row r="127" spans="1:25" ht="23.25" customHeight="1" x14ac:dyDescent="0.55000000000000004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</row>
    <row r="128" spans="1:25" ht="23.25" customHeight="1" x14ac:dyDescent="0.55000000000000004">
      <c r="A128" s="181"/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</row>
    <row r="129" spans="1:25" ht="23.25" customHeight="1" x14ac:dyDescent="0.55000000000000004">
      <c r="A129" s="181"/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</row>
    <row r="130" spans="1:25" ht="23.25" customHeight="1" x14ac:dyDescent="0.55000000000000004">
      <c r="A130" s="181"/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</row>
    <row r="131" spans="1:25" ht="23.25" customHeight="1" x14ac:dyDescent="0.55000000000000004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</row>
    <row r="132" spans="1:25" ht="23.25" customHeight="1" x14ac:dyDescent="0.55000000000000004">
      <c r="A132" s="181"/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</row>
    <row r="133" spans="1:25" ht="23.25" customHeight="1" x14ac:dyDescent="0.55000000000000004">
      <c r="A133" s="181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</row>
    <row r="134" spans="1:25" ht="23.25" customHeight="1" x14ac:dyDescent="0.55000000000000004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</row>
    <row r="135" spans="1:25" ht="23.25" customHeight="1" x14ac:dyDescent="0.55000000000000004">
      <c r="A135" s="181"/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</row>
    <row r="136" spans="1:25" ht="23.25" customHeight="1" x14ac:dyDescent="0.55000000000000004">
      <c r="A136" s="181"/>
      <c r="B136" s="181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</row>
    <row r="137" spans="1:25" ht="23.25" customHeight="1" x14ac:dyDescent="0.55000000000000004">
      <c r="A137" s="181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</row>
    <row r="138" spans="1:25" ht="23.25" customHeight="1" x14ac:dyDescent="0.55000000000000004">
      <c r="A138" s="181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</row>
    <row r="139" spans="1:25" ht="23.25" customHeight="1" x14ac:dyDescent="0.55000000000000004">
      <c r="A139" s="181"/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</row>
    <row r="140" spans="1:25" ht="23.25" customHeight="1" x14ac:dyDescent="0.55000000000000004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</row>
    <row r="141" spans="1:25" ht="23.25" customHeight="1" x14ac:dyDescent="0.55000000000000004">
      <c r="A141" s="181"/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</row>
    <row r="142" spans="1:25" ht="23.25" customHeight="1" x14ac:dyDescent="0.55000000000000004">
      <c r="A142" s="181"/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</row>
    <row r="143" spans="1:25" ht="23.25" customHeight="1" x14ac:dyDescent="0.55000000000000004">
      <c r="A143" s="181"/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</row>
    <row r="144" spans="1:25" ht="23.25" customHeight="1" x14ac:dyDescent="0.55000000000000004">
      <c r="A144" s="181"/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</row>
    <row r="145" spans="1:25" ht="23.25" customHeight="1" x14ac:dyDescent="0.55000000000000004">
      <c r="A145" s="181"/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</row>
    <row r="146" spans="1:25" ht="23.25" customHeight="1" x14ac:dyDescent="0.55000000000000004">
      <c r="A146" s="181"/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</row>
    <row r="147" spans="1:25" ht="23.25" customHeight="1" x14ac:dyDescent="0.55000000000000004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</row>
    <row r="148" spans="1:25" ht="23.25" customHeight="1" x14ac:dyDescent="0.55000000000000004">
      <c r="A148" s="181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</row>
    <row r="149" spans="1:25" ht="23.25" customHeight="1" x14ac:dyDescent="0.55000000000000004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</row>
    <row r="150" spans="1:25" ht="23.25" customHeight="1" x14ac:dyDescent="0.55000000000000004">
      <c r="A150" s="181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</row>
    <row r="151" spans="1:25" ht="23.25" customHeight="1" x14ac:dyDescent="0.55000000000000004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</row>
    <row r="152" spans="1:25" ht="23.25" customHeight="1" x14ac:dyDescent="0.55000000000000004">
      <c r="A152" s="181"/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</row>
    <row r="153" spans="1:25" ht="23.25" customHeight="1" x14ac:dyDescent="0.55000000000000004">
      <c r="A153" s="181"/>
      <c r="B153" s="181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</row>
    <row r="154" spans="1:25" ht="23.25" customHeight="1" x14ac:dyDescent="0.55000000000000004">
      <c r="A154" s="181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</row>
    <row r="155" spans="1:25" ht="23.25" customHeight="1" x14ac:dyDescent="0.55000000000000004">
      <c r="A155" s="181"/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</row>
    <row r="156" spans="1:25" ht="23.25" customHeight="1" x14ac:dyDescent="0.55000000000000004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</row>
    <row r="157" spans="1:25" ht="23.25" customHeight="1" x14ac:dyDescent="0.55000000000000004">
      <c r="A157" s="181"/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</row>
    <row r="158" spans="1:25" ht="23.25" customHeight="1" x14ac:dyDescent="0.55000000000000004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</row>
    <row r="159" spans="1:25" ht="23.25" customHeight="1" x14ac:dyDescent="0.55000000000000004">
      <c r="A159" s="181"/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</row>
    <row r="160" spans="1:25" ht="23.25" customHeight="1" x14ac:dyDescent="0.55000000000000004">
      <c r="A160" s="181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</row>
    <row r="161" spans="1:25" ht="23.25" customHeight="1" x14ac:dyDescent="0.55000000000000004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</row>
    <row r="162" spans="1:25" ht="23.25" customHeight="1" x14ac:dyDescent="0.55000000000000004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</row>
    <row r="163" spans="1:25" ht="23.25" customHeight="1" x14ac:dyDescent="0.55000000000000004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</row>
    <row r="164" spans="1:25" ht="23.25" customHeight="1" x14ac:dyDescent="0.55000000000000004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</row>
    <row r="165" spans="1:25" ht="23.25" customHeight="1" x14ac:dyDescent="0.55000000000000004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</row>
    <row r="166" spans="1:25" ht="23.25" customHeight="1" x14ac:dyDescent="0.55000000000000004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</row>
    <row r="167" spans="1:25" ht="23.25" customHeight="1" x14ac:dyDescent="0.55000000000000004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</row>
    <row r="168" spans="1:25" ht="23.25" customHeight="1" x14ac:dyDescent="0.55000000000000004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</row>
    <row r="169" spans="1:25" ht="23.25" customHeight="1" x14ac:dyDescent="0.55000000000000004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</row>
    <row r="170" spans="1:25" ht="23.25" customHeight="1" x14ac:dyDescent="0.55000000000000004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</row>
    <row r="171" spans="1:25" ht="23.25" customHeight="1" x14ac:dyDescent="0.55000000000000004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</row>
    <row r="172" spans="1:25" ht="23.25" customHeight="1" x14ac:dyDescent="0.55000000000000004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</row>
    <row r="173" spans="1:25" ht="23.25" customHeight="1" x14ac:dyDescent="0.55000000000000004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</row>
    <row r="174" spans="1:25" ht="23.25" customHeight="1" x14ac:dyDescent="0.55000000000000004">
      <c r="A174" s="181"/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</row>
    <row r="175" spans="1:25" ht="23.25" customHeight="1" x14ac:dyDescent="0.55000000000000004">
      <c r="A175" s="181"/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</row>
    <row r="176" spans="1:25" ht="23.25" customHeight="1" x14ac:dyDescent="0.55000000000000004">
      <c r="A176" s="181"/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</row>
    <row r="177" spans="1:25" ht="23.25" customHeight="1" x14ac:dyDescent="0.55000000000000004">
      <c r="A177" s="181"/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</row>
    <row r="178" spans="1:25" ht="23.25" customHeight="1" x14ac:dyDescent="0.55000000000000004">
      <c r="A178" s="181"/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</row>
    <row r="179" spans="1:25" ht="23.25" customHeight="1" x14ac:dyDescent="0.55000000000000004">
      <c r="A179" s="181"/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</row>
    <row r="180" spans="1:25" ht="23.25" customHeight="1" x14ac:dyDescent="0.55000000000000004">
      <c r="A180" s="181"/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</row>
    <row r="181" spans="1:25" ht="23.25" customHeight="1" x14ac:dyDescent="0.55000000000000004">
      <c r="A181" s="181"/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</row>
    <row r="182" spans="1:25" ht="23.25" customHeight="1" x14ac:dyDescent="0.55000000000000004">
      <c r="A182" s="181"/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</row>
    <row r="183" spans="1:25" ht="23.25" customHeight="1" x14ac:dyDescent="0.55000000000000004">
      <c r="A183" s="181"/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</row>
    <row r="184" spans="1:25" ht="23.25" customHeight="1" x14ac:dyDescent="0.55000000000000004">
      <c r="A184" s="181"/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</row>
    <row r="185" spans="1:25" ht="23.25" customHeight="1" x14ac:dyDescent="0.55000000000000004">
      <c r="A185" s="181"/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</row>
    <row r="186" spans="1:25" ht="23.25" customHeight="1" x14ac:dyDescent="0.55000000000000004">
      <c r="A186" s="181"/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</row>
    <row r="187" spans="1:25" ht="23.25" customHeight="1" x14ac:dyDescent="0.55000000000000004">
      <c r="A187" s="181"/>
      <c r="B187" s="181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</row>
    <row r="188" spans="1:25" ht="23.25" customHeight="1" x14ac:dyDescent="0.55000000000000004">
      <c r="A188" s="181"/>
      <c r="B188" s="181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</row>
    <row r="189" spans="1:25" ht="23.25" customHeight="1" x14ac:dyDescent="0.55000000000000004">
      <c r="A189" s="181"/>
      <c r="B189" s="181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</row>
    <row r="190" spans="1:25" ht="23.25" customHeight="1" x14ac:dyDescent="0.55000000000000004">
      <c r="A190" s="181"/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</row>
    <row r="191" spans="1:25" ht="23.25" customHeight="1" x14ac:dyDescent="0.55000000000000004">
      <c r="A191" s="181"/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</row>
    <row r="192" spans="1:25" ht="23.25" customHeight="1" x14ac:dyDescent="0.55000000000000004">
      <c r="A192" s="181"/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</row>
    <row r="193" spans="1:25" ht="23.25" customHeight="1" x14ac:dyDescent="0.55000000000000004">
      <c r="A193" s="181"/>
      <c r="B193" s="181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</row>
    <row r="194" spans="1:25" ht="23.25" customHeight="1" x14ac:dyDescent="0.55000000000000004">
      <c r="A194" s="181"/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</row>
    <row r="195" spans="1:25" ht="23.25" customHeight="1" x14ac:dyDescent="0.55000000000000004">
      <c r="A195" s="181"/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</row>
    <row r="196" spans="1:25" ht="23.25" customHeight="1" x14ac:dyDescent="0.55000000000000004">
      <c r="A196" s="181"/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</row>
    <row r="197" spans="1:25" ht="23.25" customHeight="1" x14ac:dyDescent="0.55000000000000004">
      <c r="A197" s="181"/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</row>
    <row r="198" spans="1:25" ht="23.25" customHeight="1" x14ac:dyDescent="0.55000000000000004">
      <c r="A198" s="181"/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</row>
    <row r="199" spans="1:25" ht="23.25" customHeight="1" x14ac:dyDescent="0.55000000000000004">
      <c r="A199" s="181"/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</row>
    <row r="200" spans="1:25" ht="23.25" customHeight="1" x14ac:dyDescent="0.55000000000000004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</row>
    <row r="201" spans="1:25" ht="23.25" customHeight="1" x14ac:dyDescent="0.55000000000000004">
      <c r="A201" s="181"/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</row>
    <row r="202" spans="1:25" ht="23.25" customHeight="1" x14ac:dyDescent="0.55000000000000004">
      <c r="A202" s="181"/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</row>
    <row r="203" spans="1:25" ht="23.25" customHeight="1" x14ac:dyDescent="0.55000000000000004">
      <c r="A203" s="181"/>
      <c r="B203" s="181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</row>
    <row r="204" spans="1:25" ht="23.25" customHeight="1" x14ac:dyDescent="0.55000000000000004">
      <c r="A204" s="181"/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</row>
    <row r="205" spans="1:25" ht="23.25" customHeight="1" x14ac:dyDescent="0.55000000000000004">
      <c r="A205" s="181"/>
      <c r="B205" s="181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</row>
    <row r="206" spans="1:25" ht="23.25" customHeight="1" x14ac:dyDescent="0.55000000000000004">
      <c r="A206" s="181"/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</row>
    <row r="207" spans="1:25" ht="23.25" customHeight="1" x14ac:dyDescent="0.55000000000000004">
      <c r="A207" s="181"/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</row>
    <row r="208" spans="1:25" ht="23.25" customHeight="1" x14ac:dyDescent="0.55000000000000004">
      <c r="A208" s="181"/>
      <c r="B208" s="181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</row>
    <row r="209" spans="1:25" ht="23.25" customHeight="1" x14ac:dyDescent="0.55000000000000004">
      <c r="A209" s="181"/>
      <c r="B209" s="181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</row>
    <row r="210" spans="1:25" ht="23.25" customHeight="1" x14ac:dyDescent="0.55000000000000004">
      <c r="A210" s="181"/>
      <c r="B210" s="181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</row>
    <row r="211" spans="1:25" ht="23.25" customHeight="1" x14ac:dyDescent="0.55000000000000004">
      <c r="A211" s="181"/>
      <c r="B211" s="181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</row>
    <row r="212" spans="1:25" ht="23.25" customHeight="1" x14ac:dyDescent="0.55000000000000004">
      <c r="A212" s="181"/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</row>
    <row r="213" spans="1:25" ht="23.25" customHeight="1" x14ac:dyDescent="0.55000000000000004">
      <c r="A213" s="181"/>
      <c r="B213" s="181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</row>
    <row r="214" spans="1:25" ht="23.25" customHeight="1" x14ac:dyDescent="0.55000000000000004">
      <c r="A214" s="181"/>
      <c r="B214" s="181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</row>
    <row r="215" spans="1:25" ht="23.25" customHeight="1" x14ac:dyDescent="0.55000000000000004">
      <c r="A215" s="181"/>
      <c r="B215" s="181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</row>
    <row r="216" spans="1:25" ht="23.25" customHeight="1" x14ac:dyDescent="0.55000000000000004">
      <c r="A216" s="181"/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</row>
    <row r="217" spans="1:25" ht="23.25" customHeight="1" x14ac:dyDescent="0.55000000000000004">
      <c r="A217" s="181"/>
      <c r="B217" s="181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</row>
    <row r="218" spans="1:25" ht="23.25" customHeight="1" x14ac:dyDescent="0.55000000000000004">
      <c r="A218" s="181"/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</row>
    <row r="219" spans="1:25" ht="23.25" customHeight="1" x14ac:dyDescent="0.55000000000000004">
      <c r="A219" s="181"/>
      <c r="B219" s="181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</row>
    <row r="220" spans="1:25" ht="23.25" customHeight="1" x14ac:dyDescent="0.55000000000000004">
      <c r="A220" s="181"/>
      <c r="B220" s="181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</row>
    <row r="221" spans="1:25" ht="23.25" customHeight="1" x14ac:dyDescent="0.55000000000000004">
      <c r="A221" s="181"/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</row>
    <row r="222" spans="1:25" ht="23.25" customHeight="1" x14ac:dyDescent="0.55000000000000004">
      <c r="A222" s="181"/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</row>
    <row r="223" spans="1:25" ht="23.25" customHeight="1" x14ac:dyDescent="0.55000000000000004">
      <c r="A223" s="181"/>
      <c r="B223" s="181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</row>
    <row r="224" spans="1:25" ht="23.25" customHeight="1" x14ac:dyDescent="0.55000000000000004">
      <c r="A224" s="181"/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</row>
    <row r="225" spans="1:25" ht="23.25" customHeight="1" x14ac:dyDescent="0.55000000000000004">
      <c r="A225" s="181"/>
      <c r="B225" s="181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</row>
    <row r="226" spans="1:25" ht="23.25" customHeight="1" x14ac:dyDescent="0.55000000000000004">
      <c r="A226" s="181"/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</row>
    <row r="227" spans="1:25" ht="23.25" customHeight="1" x14ac:dyDescent="0.55000000000000004">
      <c r="A227" s="181"/>
      <c r="B227" s="181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</row>
    <row r="228" spans="1:25" ht="23.25" customHeight="1" x14ac:dyDescent="0.55000000000000004">
      <c r="A228" s="181"/>
      <c r="B228" s="181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</row>
    <row r="229" spans="1:25" ht="23.25" customHeight="1" x14ac:dyDescent="0.55000000000000004">
      <c r="A229" s="181"/>
      <c r="B229" s="181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</row>
    <row r="230" spans="1:25" ht="23.25" customHeight="1" x14ac:dyDescent="0.55000000000000004">
      <c r="A230" s="181"/>
      <c r="B230" s="181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</row>
    <row r="231" spans="1:25" ht="23.25" customHeight="1" x14ac:dyDescent="0.55000000000000004">
      <c r="A231" s="181"/>
      <c r="B231" s="181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</row>
    <row r="232" spans="1:25" ht="23.25" customHeight="1" x14ac:dyDescent="0.55000000000000004">
      <c r="A232" s="181"/>
      <c r="B232" s="181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</row>
    <row r="233" spans="1:25" ht="23.25" customHeight="1" x14ac:dyDescent="0.55000000000000004">
      <c r="A233" s="181"/>
      <c r="B233" s="181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</row>
    <row r="234" spans="1:25" ht="23.25" customHeight="1" x14ac:dyDescent="0.55000000000000004">
      <c r="A234" s="181"/>
      <c r="B234" s="181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</row>
    <row r="235" spans="1:25" ht="23.25" customHeight="1" x14ac:dyDescent="0.55000000000000004">
      <c r="A235" s="181"/>
      <c r="B235" s="181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</row>
    <row r="236" spans="1:25" ht="23.25" customHeight="1" x14ac:dyDescent="0.55000000000000004">
      <c r="A236" s="181"/>
      <c r="B236" s="181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</row>
    <row r="237" spans="1:25" ht="23.25" customHeight="1" x14ac:dyDescent="0.55000000000000004">
      <c r="A237" s="181"/>
      <c r="B237" s="181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</row>
    <row r="238" spans="1:25" ht="23.25" customHeight="1" x14ac:dyDescent="0.55000000000000004">
      <c r="A238" s="181"/>
      <c r="B238" s="181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</row>
    <row r="239" spans="1:25" ht="23.25" customHeight="1" x14ac:dyDescent="0.55000000000000004">
      <c r="A239" s="181"/>
      <c r="B239" s="181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</row>
    <row r="240" spans="1:25" ht="23.25" customHeight="1" x14ac:dyDescent="0.55000000000000004">
      <c r="A240" s="181"/>
      <c r="B240" s="181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</row>
    <row r="241" spans="1:25" ht="23.25" customHeight="1" x14ac:dyDescent="0.55000000000000004">
      <c r="A241" s="181"/>
      <c r="B241" s="181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</row>
    <row r="242" spans="1:25" ht="23.25" customHeight="1" x14ac:dyDescent="0.55000000000000004">
      <c r="A242" s="181"/>
      <c r="B242" s="181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</row>
    <row r="243" spans="1:25" ht="23.25" customHeight="1" x14ac:dyDescent="0.55000000000000004">
      <c r="A243" s="181"/>
      <c r="B243" s="181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</row>
    <row r="244" spans="1:25" ht="23.25" customHeight="1" x14ac:dyDescent="0.55000000000000004">
      <c r="A244" s="181"/>
      <c r="B244" s="181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</row>
    <row r="245" spans="1:25" ht="23.25" customHeight="1" x14ac:dyDescent="0.55000000000000004">
      <c r="A245" s="181"/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</row>
    <row r="246" spans="1:25" ht="23.25" customHeight="1" x14ac:dyDescent="0.55000000000000004">
      <c r="A246" s="181"/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</row>
    <row r="247" spans="1:25" ht="23.25" customHeight="1" x14ac:dyDescent="0.55000000000000004">
      <c r="A247" s="181"/>
      <c r="B247" s="181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</row>
    <row r="248" spans="1:25" ht="23.25" customHeight="1" x14ac:dyDescent="0.55000000000000004">
      <c r="A248" s="181"/>
      <c r="B248" s="181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</row>
    <row r="249" spans="1:25" ht="23.25" customHeight="1" x14ac:dyDescent="0.55000000000000004">
      <c r="A249" s="181"/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</row>
    <row r="250" spans="1:25" ht="23.25" customHeight="1" x14ac:dyDescent="0.55000000000000004">
      <c r="A250" s="181"/>
      <c r="B250" s="181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</row>
    <row r="251" spans="1:25" ht="23.25" customHeight="1" x14ac:dyDescent="0.55000000000000004">
      <c r="A251" s="181"/>
      <c r="B251" s="181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</row>
    <row r="252" spans="1:25" ht="23.25" customHeight="1" x14ac:dyDescent="0.55000000000000004">
      <c r="A252" s="181"/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</row>
    <row r="253" spans="1:25" ht="23.25" customHeight="1" x14ac:dyDescent="0.55000000000000004">
      <c r="A253" s="181"/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</row>
    <row r="254" spans="1:25" ht="23.25" customHeight="1" x14ac:dyDescent="0.55000000000000004">
      <c r="A254" s="181"/>
      <c r="B254" s="181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</row>
    <row r="255" spans="1:25" ht="23.25" customHeight="1" x14ac:dyDescent="0.55000000000000004">
      <c r="A255" s="181"/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</row>
    <row r="256" spans="1:25" ht="23.25" customHeight="1" x14ac:dyDescent="0.55000000000000004">
      <c r="A256" s="181"/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</row>
    <row r="257" spans="1:25" ht="23.25" customHeight="1" x14ac:dyDescent="0.55000000000000004">
      <c r="A257" s="181"/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</row>
    <row r="258" spans="1:25" ht="23.25" customHeight="1" x14ac:dyDescent="0.55000000000000004">
      <c r="A258" s="181"/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</row>
    <row r="259" spans="1:25" ht="23.25" customHeight="1" x14ac:dyDescent="0.55000000000000004">
      <c r="A259" s="181"/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</row>
    <row r="260" spans="1:25" ht="23.25" customHeight="1" x14ac:dyDescent="0.55000000000000004">
      <c r="A260" s="181"/>
      <c r="B260" s="181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</row>
    <row r="261" spans="1:25" ht="23.25" customHeight="1" x14ac:dyDescent="0.55000000000000004">
      <c r="A261" s="181"/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</row>
    <row r="262" spans="1:25" ht="23.25" customHeight="1" x14ac:dyDescent="0.55000000000000004">
      <c r="A262" s="181"/>
      <c r="B262" s="181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</row>
    <row r="263" spans="1:25" ht="23.25" customHeight="1" x14ac:dyDescent="0.55000000000000004">
      <c r="A263" s="181"/>
      <c r="B263" s="181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</row>
    <row r="264" spans="1:25" ht="23.25" customHeight="1" x14ac:dyDescent="0.55000000000000004">
      <c r="A264" s="181"/>
      <c r="B264" s="181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</row>
    <row r="265" spans="1:25" ht="23.25" customHeight="1" x14ac:dyDescent="0.55000000000000004">
      <c r="A265" s="181"/>
      <c r="B265" s="181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</row>
    <row r="266" spans="1:25" ht="23.25" customHeight="1" x14ac:dyDescent="0.55000000000000004">
      <c r="A266" s="181"/>
      <c r="B266" s="181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</row>
    <row r="267" spans="1:25" ht="23.25" customHeight="1" x14ac:dyDescent="0.55000000000000004">
      <c r="A267" s="181"/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</row>
    <row r="268" spans="1:25" ht="23.25" customHeight="1" x14ac:dyDescent="0.55000000000000004">
      <c r="A268" s="181"/>
      <c r="B268" s="181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</row>
    <row r="269" spans="1:25" ht="23.25" customHeight="1" x14ac:dyDescent="0.55000000000000004">
      <c r="A269" s="181"/>
      <c r="B269" s="181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</row>
    <row r="270" spans="1:25" ht="23.25" customHeight="1" x14ac:dyDescent="0.55000000000000004">
      <c r="A270" s="181"/>
      <c r="B270" s="181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</row>
    <row r="271" spans="1:25" ht="23.25" customHeight="1" x14ac:dyDescent="0.55000000000000004">
      <c r="A271" s="181"/>
      <c r="B271" s="181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</row>
    <row r="272" spans="1:25" ht="23.25" customHeight="1" x14ac:dyDescent="0.55000000000000004">
      <c r="A272" s="181"/>
      <c r="B272" s="181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</row>
    <row r="273" spans="1:25" ht="23.25" customHeight="1" x14ac:dyDescent="0.55000000000000004">
      <c r="A273" s="181"/>
      <c r="B273" s="181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</row>
    <row r="274" spans="1:25" ht="23.25" customHeight="1" x14ac:dyDescent="0.55000000000000004">
      <c r="A274" s="181"/>
      <c r="B274" s="181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</row>
    <row r="275" spans="1:25" ht="23.25" customHeight="1" x14ac:dyDescent="0.55000000000000004">
      <c r="A275" s="181"/>
      <c r="B275" s="181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</row>
    <row r="276" spans="1:25" ht="23.25" customHeight="1" x14ac:dyDescent="0.55000000000000004">
      <c r="A276" s="181"/>
      <c r="B276" s="181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</row>
    <row r="277" spans="1:25" ht="23.25" customHeight="1" x14ac:dyDescent="0.55000000000000004">
      <c r="A277" s="181"/>
      <c r="B277" s="181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</row>
    <row r="278" spans="1:25" ht="23.25" customHeight="1" x14ac:dyDescent="0.55000000000000004">
      <c r="A278" s="181"/>
      <c r="B278" s="181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</row>
    <row r="279" spans="1:25" ht="23.25" customHeight="1" x14ac:dyDescent="0.55000000000000004">
      <c r="A279" s="181"/>
      <c r="B279" s="181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</row>
    <row r="280" spans="1:25" ht="23.25" customHeight="1" x14ac:dyDescent="0.55000000000000004">
      <c r="A280" s="181"/>
      <c r="B280" s="181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</row>
    <row r="281" spans="1:25" ht="23.25" customHeight="1" x14ac:dyDescent="0.55000000000000004">
      <c r="A281" s="181"/>
      <c r="B281" s="181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</row>
    <row r="282" spans="1:25" ht="23.25" customHeight="1" x14ac:dyDescent="0.55000000000000004">
      <c r="A282" s="181"/>
      <c r="B282" s="181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</row>
    <row r="283" spans="1:25" ht="23.25" customHeight="1" x14ac:dyDescent="0.55000000000000004">
      <c r="A283" s="181"/>
      <c r="B283" s="181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</row>
    <row r="284" spans="1:25" ht="23.25" customHeight="1" x14ac:dyDescent="0.55000000000000004">
      <c r="A284" s="181"/>
      <c r="B284" s="181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</row>
    <row r="285" spans="1:25" ht="23.25" customHeight="1" x14ac:dyDescent="0.55000000000000004">
      <c r="A285" s="181"/>
      <c r="B285" s="181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</row>
    <row r="286" spans="1:25" ht="23.25" customHeight="1" x14ac:dyDescent="0.55000000000000004">
      <c r="A286" s="181"/>
      <c r="B286" s="181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</row>
    <row r="287" spans="1:25" ht="23.25" customHeight="1" x14ac:dyDescent="0.55000000000000004">
      <c r="A287" s="181"/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</row>
    <row r="288" spans="1:25" ht="23.25" customHeight="1" x14ac:dyDescent="0.55000000000000004">
      <c r="A288" s="181"/>
      <c r="B288" s="181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</row>
    <row r="289" spans="1:25" ht="23.25" customHeight="1" x14ac:dyDescent="0.55000000000000004">
      <c r="A289" s="181"/>
      <c r="B289" s="181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</row>
    <row r="290" spans="1:25" ht="23.25" customHeight="1" x14ac:dyDescent="0.55000000000000004">
      <c r="A290" s="181"/>
      <c r="B290" s="181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</row>
    <row r="291" spans="1:25" ht="23.25" customHeight="1" x14ac:dyDescent="0.55000000000000004">
      <c r="A291" s="181"/>
      <c r="B291" s="181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</row>
    <row r="292" spans="1:25" ht="23.25" customHeight="1" x14ac:dyDescent="0.55000000000000004">
      <c r="A292" s="181"/>
      <c r="B292" s="181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</row>
    <row r="293" spans="1:25" ht="23.25" customHeight="1" x14ac:dyDescent="0.55000000000000004">
      <c r="A293" s="181"/>
      <c r="B293" s="181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</row>
    <row r="294" spans="1:25" ht="23.25" customHeight="1" x14ac:dyDescent="0.55000000000000004">
      <c r="A294" s="181"/>
      <c r="B294" s="181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</row>
    <row r="295" spans="1:25" ht="23.25" customHeight="1" x14ac:dyDescent="0.55000000000000004">
      <c r="A295" s="181"/>
      <c r="B295" s="181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</row>
    <row r="296" spans="1:25" ht="23.25" customHeight="1" x14ac:dyDescent="0.55000000000000004">
      <c r="A296" s="181"/>
      <c r="B296" s="181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</row>
    <row r="297" spans="1:25" ht="23.25" customHeight="1" x14ac:dyDescent="0.55000000000000004">
      <c r="A297" s="181"/>
      <c r="B297" s="181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</row>
    <row r="298" spans="1:25" ht="23.25" customHeight="1" x14ac:dyDescent="0.55000000000000004">
      <c r="A298" s="181"/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</row>
    <row r="299" spans="1:25" ht="23.25" customHeight="1" x14ac:dyDescent="0.55000000000000004">
      <c r="A299" s="181"/>
      <c r="B299" s="181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</row>
    <row r="300" spans="1:25" ht="23.25" customHeight="1" x14ac:dyDescent="0.55000000000000004">
      <c r="A300" s="181"/>
      <c r="B300" s="181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</row>
    <row r="301" spans="1:25" ht="23.25" customHeight="1" x14ac:dyDescent="0.55000000000000004">
      <c r="A301" s="181"/>
      <c r="B301" s="181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</row>
    <row r="302" spans="1:25" ht="23.25" customHeight="1" x14ac:dyDescent="0.55000000000000004">
      <c r="A302" s="181"/>
      <c r="B302" s="181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</row>
    <row r="303" spans="1:25" ht="23.25" customHeight="1" x14ac:dyDescent="0.55000000000000004">
      <c r="A303" s="181"/>
      <c r="B303" s="181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</row>
    <row r="304" spans="1:25" ht="23.25" customHeight="1" x14ac:dyDescent="0.55000000000000004">
      <c r="A304" s="181"/>
      <c r="B304" s="181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</row>
    <row r="305" spans="1:25" ht="23.25" customHeight="1" x14ac:dyDescent="0.55000000000000004">
      <c r="A305" s="181"/>
      <c r="B305" s="181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</row>
    <row r="306" spans="1:25" ht="23.25" customHeight="1" x14ac:dyDescent="0.55000000000000004">
      <c r="A306" s="181"/>
      <c r="B306" s="181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</row>
    <row r="307" spans="1:25" ht="23.25" customHeight="1" x14ac:dyDescent="0.55000000000000004">
      <c r="A307" s="181"/>
      <c r="B307" s="181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</row>
    <row r="308" spans="1:25" ht="23.25" customHeight="1" x14ac:dyDescent="0.55000000000000004">
      <c r="A308" s="181"/>
      <c r="B308" s="181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</row>
    <row r="309" spans="1:25" ht="23.25" customHeight="1" x14ac:dyDescent="0.55000000000000004">
      <c r="A309" s="181"/>
      <c r="B309" s="181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</row>
    <row r="310" spans="1:25" ht="23.25" customHeight="1" x14ac:dyDescent="0.55000000000000004">
      <c r="A310" s="181"/>
      <c r="B310" s="181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</row>
    <row r="311" spans="1:25" ht="23.25" customHeight="1" x14ac:dyDescent="0.55000000000000004">
      <c r="A311" s="181"/>
      <c r="B311" s="181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</row>
    <row r="312" spans="1:25" ht="23.25" customHeight="1" x14ac:dyDescent="0.55000000000000004">
      <c r="A312" s="181"/>
      <c r="B312" s="181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</row>
    <row r="313" spans="1:25" ht="23.25" customHeight="1" x14ac:dyDescent="0.55000000000000004">
      <c r="A313" s="181"/>
      <c r="B313" s="181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</row>
    <row r="314" spans="1:25" ht="23.25" customHeight="1" x14ac:dyDescent="0.55000000000000004">
      <c r="A314" s="181"/>
      <c r="B314" s="181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</row>
    <row r="315" spans="1:25" ht="23.25" customHeight="1" x14ac:dyDescent="0.55000000000000004">
      <c r="A315" s="181"/>
      <c r="B315" s="181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</row>
    <row r="316" spans="1:25" ht="23.25" customHeight="1" x14ac:dyDescent="0.55000000000000004">
      <c r="A316" s="181"/>
      <c r="B316" s="181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</row>
    <row r="317" spans="1:25" ht="23.25" customHeight="1" x14ac:dyDescent="0.55000000000000004">
      <c r="A317" s="181"/>
      <c r="B317" s="181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</row>
    <row r="318" spans="1:25" ht="23.25" customHeight="1" x14ac:dyDescent="0.55000000000000004">
      <c r="A318" s="181"/>
      <c r="B318" s="181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</row>
    <row r="319" spans="1:25" ht="23.25" customHeight="1" x14ac:dyDescent="0.55000000000000004">
      <c r="A319" s="181"/>
      <c r="B319" s="181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</row>
    <row r="320" spans="1:25" ht="23.25" customHeight="1" x14ac:dyDescent="0.55000000000000004">
      <c r="A320" s="181"/>
      <c r="B320" s="181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</row>
    <row r="321" spans="1:25" ht="23.25" customHeight="1" x14ac:dyDescent="0.55000000000000004">
      <c r="A321" s="181"/>
      <c r="B321" s="181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</row>
    <row r="322" spans="1:25" ht="23.25" customHeight="1" x14ac:dyDescent="0.55000000000000004">
      <c r="A322" s="181"/>
      <c r="B322" s="181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</row>
    <row r="323" spans="1:25" ht="23.25" customHeight="1" x14ac:dyDescent="0.55000000000000004">
      <c r="A323" s="181"/>
      <c r="B323" s="181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</row>
    <row r="324" spans="1:25" ht="23.25" customHeight="1" x14ac:dyDescent="0.55000000000000004">
      <c r="A324" s="181"/>
      <c r="B324" s="181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</row>
    <row r="325" spans="1:25" ht="23.25" customHeight="1" x14ac:dyDescent="0.55000000000000004">
      <c r="A325" s="181"/>
      <c r="B325" s="181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</row>
    <row r="326" spans="1:25" ht="23.25" customHeight="1" x14ac:dyDescent="0.55000000000000004">
      <c r="A326" s="181"/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</row>
    <row r="327" spans="1:25" ht="23.25" customHeight="1" x14ac:dyDescent="0.55000000000000004">
      <c r="A327" s="181"/>
      <c r="B327" s="181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</row>
    <row r="328" spans="1:25" ht="23.25" customHeight="1" x14ac:dyDescent="0.55000000000000004">
      <c r="A328" s="181"/>
      <c r="B328" s="181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</row>
    <row r="329" spans="1:25" ht="23.25" customHeight="1" x14ac:dyDescent="0.55000000000000004">
      <c r="A329" s="181"/>
      <c r="B329" s="181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</row>
    <row r="330" spans="1:25" ht="23.25" customHeight="1" x14ac:dyDescent="0.55000000000000004">
      <c r="A330" s="181"/>
      <c r="B330" s="181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</row>
    <row r="331" spans="1:25" ht="23.25" customHeight="1" x14ac:dyDescent="0.55000000000000004">
      <c r="A331" s="181"/>
      <c r="B331" s="181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</row>
    <row r="332" spans="1:25" ht="23.25" customHeight="1" x14ac:dyDescent="0.55000000000000004">
      <c r="A332" s="181"/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23.25" customHeight="1" x14ac:dyDescent="0.55000000000000004">
      <c r="A333" s="181"/>
      <c r="B333" s="181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</row>
    <row r="334" spans="1:25" ht="23.25" customHeight="1" x14ac:dyDescent="0.55000000000000004">
      <c r="A334" s="181"/>
      <c r="B334" s="181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</row>
    <row r="335" spans="1:25" ht="23.25" customHeight="1" x14ac:dyDescent="0.55000000000000004">
      <c r="A335" s="181"/>
      <c r="B335" s="181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</row>
    <row r="336" spans="1:25" ht="23.25" customHeight="1" x14ac:dyDescent="0.55000000000000004">
      <c r="A336" s="181"/>
      <c r="B336" s="181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</row>
    <row r="337" spans="1:25" ht="23.25" customHeight="1" x14ac:dyDescent="0.55000000000000004">
      <c r="A337" s="181"/>
      <c r="B337" s="181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</row>
    <row r="338" spans="1:25" ht="23.25" customHeight="1" x14ac:dyDescent="0.55000000000000004">
      <c r="A338" s="181"/>
      <c r="B338" s="181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</row>
    <row r="339" spans="1:25" ht="23.25" customHeight="1" x14ac:dyDescent="0.55000000000000004">
      <c r="A339" s="181"/>
      <c r="B339" s="181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</row>
    <row r="340" spans="1:25" ht="23.25" customHeight="1" x14ac:dyDescent="0.55000000000000004">
      <c r="A340" s="181"/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</row>
    <row r="341" spans="1:25" ht="23.25" customHeight="1" x14ac:dyDescent="0.55000000000000004">
      <c r="A341" s="181"/>
      <c r="B341" s="181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</row>
    <row r="342" spans="1:25" ht="23.25" customHeight="1" x14ac:dyDescent="0.55000000000000004">
      <c r="A342" s="181"/>
      <c r="B342" s="181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</row>
    <row r="343" spans="1:25" ht="23.25" customHeight="1" x14ac:dyDescent="0.55000000000000004">
      <c r="A343" s="181"/>
      <c r="B343" s="181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</row>
    <row r="344" spans="1:25" ht="23.25" customHeight="1" x14ac:dyDescent="0.55000000000000004">
      <c r="A344" s="181"/>
      <c r="B344" s="181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</row>
    <row r="345" spans="1:25" ht="23.25" customHeight="1" x14ac:dyDescent="0.55000000000000004">
      <c r="A345" s="181"/>
      <c r="B345" s="181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</row>
    <row r="346" spans="1:25" ht="23.25" customHeight="1" x14ac:dyDescent="0.55000000000000004">
      <c r="A346" s="181"/>
      <c r="B346" s="181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</row>
    <row r="347" spans="1:25" ht="23.25" customHeight="1" x14ac:dyDescent="0.55000000000000004">
      <c r="A347" s="181"/>
      <c r="B347" s="181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</row>
    <row r="348" spans="1:25" ht="23.25" customHeight="1" x14ac:dyDescent="0.55000000000000004">
      <c r="A348" s="181"/>
      <c r="B348" s="181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</row>
    <row r="349" spans="1:25" ht="23.25" customHeight="1" x14ac:dyDescent="0.55000000000000004">
      <c r="A349" s="181"/>
      <c r="B349" s="181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</row>
    <row r="350" spans="1:25" ht="23.25" customHeight="1" x14ac:dyDescent="0.55000000000000004">
      <c r="A350" s="181"/>
      <c r="B350" s="181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</row>
    <row r="351" spans="1:25" ht="23.25" customHeight="1" x14ac:dyDescent="0.55000000000000004">
      <c r="A351" s="181"/>
      <c r="B351" s="181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</row>
    <row r="352" spans="1:25" ht="23.25" customHeight="1" x14ac:dyDescent="0.55000000000000004">
      <c r="A352" s="181"/>
      <c r="B352" s="181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</row>
    <row r="353" spans="1:25" ht="23.25" customHeight="1" x14ac:dyDescent="0.55000000000000004">
      <c r="A353" s="181"/>
      <c r="B353" s="181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</row>
    <row r="354" spans="1:25" ht="23.25" customHeight="1" x14ac:dyDescent="0.55000000000000004">
      <c r="A354" s="181"/>
      <c r="B354" s="181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</row>
    <row r="355" spans="1:25" ht="23.25" customHeight="1" x14ac:dyDescent="0.55000000000000004">
      <c r="A355" s="181"/>
      <c r="B355" s="181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</row>
    <row r="356" spans="1:25" ht="23.25" customHeight="1" x14ac:dyDescent="0.55000000000000004">
      <c r="A356" s="181"/>
      <c r="B356" s="181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</row>
    <row r="357" spans="1:25" ht="23.25" customHeight="1" x14ac:dyDescent="0.55000000000000004">
      <c r="A357" s="181"/>
      <c r="B357" s="181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</row>
    <row r="358" spans="1:25" ht="23.25" customHeight="1" x14ac:dyDescent="0.55000000000000004">
      <c r="A358" s="181"/>
      <c r="B358" s="181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</row>
    <row r="359" spans="1:25" ht="23.25" customHeight="1" x14ac:dyDescent="0.55000000000000004">
      <c r="A359" s="181"/>
      <c r="B359" s="181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</row>
    <row r="360" spans="1:25" ht="23.25" customHeight="1" x14ac:dyDescent="0.55000000000000004">
      <c r="A360" s="181"/>
      <c r="B360" s="181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</row>
    <row r="361" spans="1:25" ht="23.25" customHeight="1" x14ac:dyDescent="0.55000000000000004">
      <c r="A361" s="181"/>
      <c r="B361" s="181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</row>
    <row r="362" spans="1:25" ht="23.25" customHeight="1" x14ac:dyDescent="0.55000000000000004">
      <c r="A362" s="181"/>
      <c r="B362" s="181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</row>
    <row r="363" spans="1:25" ht="23.25" customHeight="1" x14ac:dyDescent="0.55000000000000004">
      <c r="A363" s="181"/>
      <c r="B363" s="181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</row>
    <row r="364" spans="1:25" ht="23.25" customHeight="1" x14ac:dyDescent="0.55000000000000004">
      <c r="A364" s="181"/>
      <c r="B364" s="181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</row>
    <row r="365" spans="1:25" ht="23.25" customHeight="1" x14ac:dyDescent="0.55000000000000004">
      <c r="A365" s="181"/>
      <c r="B365" s="181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</row>
    <row r="366" spans="1:25" ht="23.25" customHeight="1" x14ac:dyDescent="0.55000000000000004">
      <c r="A366" s="181"/>
      <c r="B366" s="181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</row>
    <row r="367" spans="1:25" ht="23.25" customHeight="1" x14ac:dyDescent="0.55000000000000004">
      <c r="A367" s="181"/>
      <c r="B367" s="181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</row>
    <row r="368" spans="1:25" ht="23.25" customHeight="1" x14ac:dyDescent="0.55000000000000004">
      <c r="A368" s="181"/>
      <c r="B368" s="181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</row>
    <row r="369" spans="1:25" ht="23.25" customHeight="1" x14ac:dyDescent="0.55000000000000004">
      <c r="A369" s="181"/>
      <c r="B369" s="181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</row>
    <row r="370" spans="1:25" ht="23.25" customHeight="1" x14ac:dyDescent="0.55000000000000004">
      <c r="A370" s="181"/>
      <c r="B370" s="181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</row>
    <row r="371" spans="1:25" ht="23.25" customHeight="1" x14ac:dyDescent="0.55000000000000004">
      <c r="A371" s="181"/>
      <c r="B371" s="181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</row>
    <row r="372" spans="1:25" ht="23.25" customHeight="1" x14ac:dyDescent="0.55000000000000004">
      <c r="A372" s="181"/>
      <c r="B372" s="181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</row>
    <row r="373" spans="1:25" ht="23.25" customHeight="1" x14ac:dyDescent="0.55000000000000004">
      <c r="A373" s="181"/>
      <c r="B373" s="181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</row>
    <row r="374" spans="1:25" ht="23.25" customHeight="1" x14ac:dyDescent="0.55000000000000004">
      <c r="A374" s="181"/>
      <c r="B374" s="181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</row>
    <row r="375" spans="1:25" ht="23.25" customHeight="1" x14ac:dyDescent="0.55000000000000004">
      <c r="A375" s="181"/>
      <c r="B375" s="181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</row>
    <row r="376" spans="1:25" ht="23.25" customHeight="1" x14ac:dyDescent="0.55000000000000004">
      <c r="A376" s="181"/>
      <c r="B376" s="181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</row>
    <row r="377" spans="1:25" ht="23.25" customHeight="1" x14ac:dyDescent="0.55000000000000004">
      <c r="A377" s="181"/>
      <c r="B377" s="181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</row>
    <row r="378" spans="1:25" ht="23.25" customHeight="1" x14ac:dyDescent="0.55000000000000004">
      <c r="A378" s="181"/>
      <c r="B378" s="181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</row>
    <row r="379" spans="1:25" ht="23.25" customHeight="1" x14ac:dyDescent="0.55000000000000004">
      <c r="A379" s="181"/>
      <c r="B379" s="181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</row>
    <row r="380" spans="1:25" ht="23.25" customHeight="1" x14ac:dyDescent="0.55000000000000004">
      <c r="A380" s="181"/>
      <c r="B380" s="181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</row>
    <row r="381" spans="1:25" ht="23.25" customHeight="1" x14ac:dyDescent="0.55000000000000004">
      <c r="A381" s="181"/>
      <c r="B381" s="181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</row>
    <row r="382" spans="1:25" ht="23.25" customHeight="1" x14ac:dyDescent="0.55000000000000004">
      <c r="A382" s="181"/>
      <c r="B382" s="181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</row>
    <row r="383" spans="1:25" ht="23.25" customHeight="1" x14ac:dyDescent="0.55000000000000004">
      <c r="A383" s="181"/>
      <c r="B383" s="181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</row>
    <row r="384" spans="1:25" ht="23.25" customHeight="1" x14ac:dyDescent="0.55000000000000004">
      <c r="A384" s="181"/>
      <c r="B384" s="181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</row>
    <row r="385" spans="1:25" ht="23.25" customHeight="1" x14ac:dyDescent="0.55000000000000004">
      <c r="A385" s="181"/>
      <c r="B385" s="181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</row>
    <row r="386" spans="1:25" ht="23.25" customHeight="1" x14ac:dyDescent="0.55000000000000004">
      <c r="A386" s="181"/>
      <c r="B386" s="181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</row>
    <row r="387" spans="1:25" ht="23.25" customHeight="1" x14ac:dyDescent="0.55000000000000004">
      <c r="A387" s="181"/>
      <c r="B387" s="181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</row>
    <row r="388" spans="1:25" ht="23.25" customHeight="1" x14ac:dyDescent="0.55000000000000004">
      <c r="A388" s="181"/>
      <c r="B388" s="181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</row>
    <row r="389" spans="1:25" ht="23.25" customHeight="1" x14ac:dyDescent="0.55000000000000004">
      <c r="A389" s="181"/>
      <c r="B389" s="181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</row>
    <row r="390" spans="1:25" ht="23.25" customHeight="1" x14ac:dyDescent="0.55000000000000004">
      <c r="A390" s="181"/>
      <c r="B390" s="181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</row>
    <row r="391" spans="1:25" ht="23.25" customHeight="1" x14ac:dyDescent="0.55000000000000004">
      <c r="A391" s="181"/>
      <c r="B391" s="181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</row>
    <row r="392" spans="1:25" ht="23.25" customHeight="1" x14ac:dyDescent="0.55000000000000004">
      <c r="A392" s="181"/>
      <c r="B392" s="181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</row>
    <row r="393" spans="1:25" ht="23.25" customHeight="1" x14ac:dyDescent="0.55000000000000004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</row>
    <row r="394" spans="1:25" ht="23.25" customHeight="1" x14ac:dyDescent="0.55000000000000004">
      <c r="A394" s="181"/>
      <c r="B394" s="181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</row>
    <row r="395" spans="1:25" ht="23.25" customHeight="1" x14ac:dyDescent="0.55000000000000004">
      <c r="A395" s="181"/>
      <c r="B395" s="181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</row>
    <row r="396" spans="1:25" ht="23.25" customHeight="1" x14ac:dyDescent="0.55000000000000004">
      <c r="A396" s="181"/>
      <c r="B396" s="181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</row>
    <row r="397" spans="1:25" ht="23.25" customHeight="1" x14ac:dyDescent="0.55000000000000004">
      <c r="A397" s="181"/>
      <c r="B397" s="181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</row>
    <row r="398" spans="1:25" ht="23.25" customHeight="1" x14ac:dyDescent="0.55000000000000004">
      <c r="A398" s="181"/>
      <c r="B398" s="181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</row>
    <row r="399" spans="1:25" ht="23.25" customHeight="1" x14ac:dyDescent="0.55000000000000004">
      <c r="A399" s="181"/>
      <c r="B399" s="181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</row>
    <row r="400" spans="1:25" ht="23.25" customHeight="1" x14ac:dyDescent="0.55000000000000004">
      <c r="A400" s="181"/>
      <c r="B400" s="181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</row>
    <row r="401" spans="1:25" ht="23.25" customHeight="1" x14ac:dyDescent="0.55000000000000004">
      <c r="A401" s="181"/>
      <c r="B401" s="181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</row>
    <row r="402" spans="1:25" ht="23.25" customHeight="1" x14ac:dyDescent="0.55000000000000004">
      <c r="A402" s="181"/>
      <c r="B402" s="181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</row>
    <row r="403" spans="1:25" ht="23.25" customHeight="1" x14ac:dyDescent="0.55000000000000004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</row>
    <row r="404" spans="1:25" ht="23.25" customHeight="1" x14ac:dyDescent="0.55000000000000004">
      <c r="A404" s="181"/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23.25" customHeight="1" x14ac:dyDescent="0.55000000000000004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</row>
    <row r="406" spans="1:25" ht="23.25" customHeight="1" x14ac:dyDescent="0.55000000000000004">
      <c r="A406" s="181"/>
      <c r="B406" s="181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</row>
    <row r="407" spans="1:25" ht="23.25" customHeight="1" x14ac:dyDescent="0.55000000000000004">
      <c r="A407" s="181"/>
      <c r="B407" s="181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</row>
    <row r="408" spans="1:25" ht="23.25" customHeight="1" x14ac:dyDescent="0.55000000000000004">
      <c r="A408" s="181"/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</row>
    <row r="409" spans="1:25" ht="23.25" customHeight="1" x14ac:dyDescent="0.55000000000000004">
      <c r="A409" s="181"/>
      <c r="B409" s="181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</row>
    <row r="410" spans="1:25" ht="23.25" customHeight="1" x14ac:dyDescent="0.55000000000000004">
      <c r="A410" s="181"/>
      <c r="B410" s="181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</row>
    <row r="411" spans="1:25" ht="23.25" customHeight="1" x14ac:dyDescent="0.55000000000000004">
      <c r="A411" s="181"/>
      <c r="B411" s="181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</row>
    <row r="412" spans="1:25" ht="23.25" customHeight="1" x14ac:dyDescent="0.55000000000000004">
      <c r="A412" s="181"/>
      <c r="B412" s="181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</row>
    <row r="413" spans="1:25" ht="23.25" customHeight="1" x14ac:dyDescent="0.55000000000000004">
      <c r="A413" s="181"/>
      <c r="B413" s="181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</row>
    <row r="414" spans="1:25" ht="23.25" customHeight="1" x14ac:dyDescent="0.55000000000000004">
      <c r="A414" s="181"/>
      <c r="B414" s="181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</row>
    <row r="415" spans="1:25" ht="23.25" customHeight="1" x14ac:dyDescent="0.55000000000000004">
      <c r="A415" s="181"/>
      <c r="B415" s="181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</row>
    <row r="416" spans="1:25" ht="23.25" customHeight="1" x14ac:dyDescent="0.55000000000000004">
      <c r="A416" s="181"/>
      <c r="B416" s="181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</row>
    <row r="417" spans="1:25" ht="23.25" customHeight="1" x14ac:dyDescent="0.55000000000000004">
      <c r="A417" s="181"/>
      <c r="B417" s="181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</row>
    <row r="418" spans="1:25" ht="23.25" customHeight="1" x14ac:dyDescent="0.55000000000000004">
      <c r="A418" s="181"/>
      <c r="B418" s="181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</row>
    <row r="419" spans="1:25" ht="23.25" customHeight="1" x14ac:dyDescent="0.55000000000000004">
      <c r="A419" s="181"/>
      <c r="B419" s="181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</row>
    <row r="420" spans="1:25" ht="23.25" customHeight="1" x14ac:dyDescent="0.55000000000000004">
      <c r="A420" s="181"/>
      <c r="B420" s="181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</row>
    <row r="421" spans="1:25" ht="23.25" customHeight="1" x14ac:dyDescent="0.55000000000000004">
      <c r="A421" s="181"/>
      <c r="B421" s="181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</row>
    <row r="422" spans="1:25" ht="23.25" customHeight="1" x14ac:dyDescent="0.55000000000000004">
      <c r="A422" s="181"/>
      <c r="B422" s="181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</row>
    <row r="423" spans="1:25" ht="23.25" customHeight="1" x14ac:dyDescent="0.55000000000000004">
      <c r="A423" s="181"/>
      <c r="B423" s="181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</row>
    <row r="424" spans="1:25" ht="23.25" customHeight="1" x14ac:dyDescent="0.55000000000000004">
      <c r="A424" s="181"/>
      <c r="B424" s="181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</row>
    <row r="425" spans="1:25" ht="23.25" customHeight="1" x14ac:dyDescent="0.55000000000000004">
      <c r="A425" s="181"/>
      <c r="B425" s="181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</row>
    <row r="426" spans="1:25" ht="23.25" customHeight="1" x14ac:dyDescent="0.55000000000000004">
      <c r="A426" s="181"/>
      <c r="B426" s="181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</row>
    <row r="427" spans="1:25" ht="23.25" customHeight="1" x14ac:dyDescent="0.55000000000000004">
      <c r="A427" s="181"/>
      <c r="B427" s="181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</row>
    <row r="428" spans="1:25" ht="23.25" customHeight="1" x14ac:dyDescent="0.55000000000000004">
      <c r="A428" s="181"/>
      <c r="B428" s="181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</row>
    <row r="429" spans="1:25" ht="23.25" customHeight="1" x14ac:dyDescent="0.55000000000000004">
      <c r="A429" s="181"/>
      <c r="B429" s="181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</row>
    <row r="430" spans="1:25" ht="23.25" customHeight="1" x14ac:dyDescent="0.55000000000000004">
      <c r="A430" s="181"/>
      <c r="B430" s="181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</row>
    <row r="431" spans="1:25" ht="23.25" customHeight="1" x14ac:dyDescent="0.55000000000000004">
      <c r="A431" s="181"/>
      <c r="B431" s="181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</row>
    <row r="432" spans="1:25" ht="23.25" customHeight="1" x14ac:dyDescent="0.55000000000000004">
      <c r="A432" s="181"/>
      <c r="B432" s="181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</row>
    <row r="433" spans="1:25" ht="23.25" customHeight="1" x14ac:dyDescent="0.55000000000000004">
      <c r="A433" s="181"/>
      <c r="B433" s="181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</row>
    <row r="434" spans="1:25" ht="23.25" customHeight="1" x14ac:dyDescent="0.55000000000000004">
      <c r="A434" s="181"/>
      <c r="B434" s="181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</row>
    <row r="435" spans="1:25" ht="23.25" customHeight="1" x14ac:dyDescent="0.55000000000000004">
      <c r="A435" s="181"/>
      <c r="B435" s="181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</row>
    <row r="436" spans="1:25" ht="23.25" customHeight="1" x14ac:dyDescent="0.55000000000000004">
      <c r="A436" s="181"/>
      <c r="B436" s="181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</row>
    <row r="437" spans="1:25" ht="23.25" customHeight="1" x14ac:dyDescent="0.55000000000000004">
      <c r="A437" s="181"/>
      <c r="B437" s="181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</row>
    <row r="438" spans="1:25" ht="23.25" customHeight="1" x14ac:dyDescent="0.55000000000000004">
      <c r="A438" s="181"/>
      <c r="B438" s="181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</row>
    <row r="439" spans="1:25" ht="23.25" customHeight="1" x14ac:dyDescent="0.55000000000000004">
      <c r="A439" s="181"/>
      <c r="B439" s="181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</row>
    <row r="440" spans="1:25" ht="23.25" customHeight="1" x14ac:dyDescent="0.55000000000000004">
      <c r="A440" s="181"/>
      <c r="B440" s="181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</row>
    <row r="441" spans="1:25" ht="23.25" customHeight="1" x14ac:dyDescent="0.55000000000000004">
      <c r="A441" s="181"/>
      <c r="B441" s="181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</row>
    <row r="442" spans="1:25" ht="23.25" customHeight="1" x14ac:dyDescent="0.55000000000000004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</row>
    <row r="443" spans="1:25" ht="23.25" customHeight="1" x14ac:dyDescent="0.55000000000000004">
      <c r="A443" s="181"/>
      <c r="B443" s="181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</row>
    <row r="444" spans="1:25" ht="23.25" customHeight="1" x14ac:dyDescent="0.55000000000000004">
      <c r="A444" s="181"/>
      <c r="B444" s="181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</row>
    <row r="445" spans="1:25" ht="23.25" customHeight="1" x14ac:dyDescent="0.55000000000000004">
      <c r="A445" s="181"/>
      <c r="B445" s="181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</row>
    <row r="446" spans="1:25" ht="23.25" customHeight="1" x14ac:dyDescent="0.55000000000000004">
      <c r="A446" s="181"/>
      <c r="B446" s="181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</row>
    <row r="447" spans="1:25" ht="23.25" customHeight="1" x14ac:dyDescent="0.55000000000000004">
      <c r="A447" s="181"/>
      <c r="B447" s="181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</row>
    <row r="448" spans="1:25" ht="23.25" customHeight="1" x14ac:dyDescent="0.55000000000000004">
      <c r="A448" s="181"/>
      <c r="B448" s="181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</row>
    <row r="449" spans="1:25" ht="23.25" customHeight="1" x14ac:dyDescent="0.55000000000000004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</row>
    <row r="450" spans="1:25" ht="23.25" customHeight="1" x14ac:dyDescent="0.55000000000000004">
      <c r="A450" s="181"/>
      <c r="B450" s="181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</row>
    <row r="451" spans="1:25" ht="23.25" customHeight="1" x14ac:dyDescent="0.55000000000000004">
      <c r="A451" s="181"/>
      <c r="B451" s="181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</row>
    <row r="452" spans="1:25" ht="23.25" customHeight="1" x14ac:dyDescent="0.55000000000000004">
      <c r="A452" s="181"/>
      <c r="B452" s="181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</row>
    <row r="453" spans="1:25" ht="23.25" customHeight="1" x14ac:dyDescent="0.55000000000000004">
      <c r="A453" s="181"/>
      <c r="B453" s="181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</row>
    <row r="454" spans="1:25" ht="23.25" customHeight="1" x14ac:dyDescent="0.55000000000000004">
      <c r="A454" s="181"/>
      <c r="B454" s="181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</row>
    <row r="455" spans="1:25" ht="23.25" customHeight="1" x14ac:dyDescent="0.55000000000000004">
      <c r="A455" s="181"/>
      <c r="B455" s="181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</row>
    <row r="456" spans="1:25" ht="23.25" customHeight="1" x14ac:dyDescent="0.55000000000000004">
      <c r="A456" s="181"/>
      <c r="B456" s="181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</row>
    <row r="457" spans="1:25" ht="23.25" customHeight="1" x14ac:dyDescent="0.55000000000000004">
      <c r="A457" s="181"/>
      <c r="B457" s="181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</row>
    <row r="458" spans="1:25" ht="23.25" customHeight="1" x14ac:dyDescent="0.55000000000000004">
      <c r="A458" s="181"/>
      <c r="B458" s="181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</row>
    <row r="459" spans="1:25" ht="23.25" customHeight="1" x14ac:dyDescent="0.55000000000000004">
      <c r="A459" s="181"/>
      <c r="B459" s="181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</row>
    <row r="460" spans="1:25" ht="23.25" customHeight="1" x14ac:dyDescent="0.55000000000000004">
      <c r="A460" s="181"/>
      <c r="B460" s="181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</row>
    <row r="461" spans="1:25" ht="23.25" customHeight="1" x14ac:dyDescent="0.55000000000000004">
      <c r="A461" s="181"/>
      <c r="B461" s="181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</row>
    <row r="462" spans="1:25" ht="23.25" customHeight="1" x14ac:dyDescent="0.55000000000000004">
      <c r="A462" s="181"/>
      <c r="B462" s="181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</row>
    <row r="463" spans="1:25" ht="23.25" customHeight="1" x14ac:dyDescent="0.55000000000000004">
      <c r="A463" s="181"/>
      <c r="B463" s="181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</row>
    <row r="464" spans="1:25" ht="23.25" customHeight="1" x14ac:dyDescent="0.55000000000000004">
      <c r="A464" s="181"/>
      <c r="B464" s="181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</row>
    <row r="465" spans="1:25" ht="23.25" customHeight="1" x14ac:dyDescent="0.55000000000000004">
      <c r="A465" s="181"/>
      <c r="B465" s="181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</row>
    <row r="466" spans="1:25" ht="23.25" customHeight="1" x14ac:dyDescent="0.55000000000000004">
      <c r="A466" s="181"/>
      <c r="B466" s="181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</row>
    <row r="467" spans="1:25" ht="23.25" customHeight="1" x14ac:dyDescent="0.55000000000000004">
      <c r="A467" s="181"/>
      <c r="B467" s="181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</row>
    <row r="468" spans="1:25" ht="23.25" customHeight="1" x14ac:dyDescent="0.55000000000000004">
      <c r="A468" s="181"/>
      <c r="B468" s="181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</row>
    <row r="469" spans="1:25" ht="23.25" customHeight="1" x14ac:dyDescent="0.55000000000000004">
      <c r="A469" s="181"/>
      <c r="B469" s="181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</row>
    <row r="470" spans="1:25" ht="23.25" customHeight="1" x14ac:dyDescent="0.55000000000000004">
      <c r="A470" s="181"/>
      <c r="B470" s="181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</row>
    <row r="471" spans="1:25" ht="23.25" customHeight="1" x14ac:dyDescent="0.55000000000000004">
      <c r="A471" s="181"/>
      <c r="B471" s="181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</row>
    <row r="472" spans="1:25" ht="23.25" customHeight="1" x14ac:dyDescent="0.55000000000000004">
      <c r="A472" s="181"/>
      <c r="B472" s="181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</row>
    <row r="473" spans="1:25" ht="23.25" customHeight="1" x14ac:dyDescent="0.55000000000000004">
      <c r="A473" s="181"/>
      <c r="B473" s="181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</row>
    <row r="474" spans="1:25" ht="23.25" customHeight="1" x14ac:dyDescent="0.55000000000000004">
      <c r="A474" s="181"/>
      <c r="B474" s="181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</row>
    <row r="475" spans="1:25" ht="23.25" customHeight="1" x14ac:dyDescent="0.55000000000000004">
      <c r="A475" s="181"/>
      <c r="B475" s="181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</row>
    <row r="476" spans="1:25" ht="23.25" customHeight="1" x14ac:dyDescent="0.55000000000000004">
      <c r="A476" s="181"/>
      <c r="B476" s="181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</row>
    <row r="477" spans="1:25" ht="23.25" customHeight="1" x14ac:dyDescent="0.55000000000000004">
      <c r="A477" s="181"/>
      <c r="B477" s="181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</row>
    <row r="478" spans="1:25" ht="23.25" customHeight="1" x14ac:dyDescent="0.55000000000000004">
      <c r="A478" s="181"/>
      <c r="B478" s="181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</row>
    <row r="479" spans="1:25" ht="23.25" customHeight="1" x14ac:dyDescent="0.55000000000000004">
      <c r="A479" s="181"/>
      <c r="B479" s="181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</row>
    <row r="480" spans="1:25" ht="23.25" customHeight="1" x14ac:dyDescent="0.55000000000000004">
      <c r="A480" s="181"/>
      <c r="B480" s="181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</row>
    <row r="481" spans="1:25" ht="23.25" customHeight="1" x14ac:dyDescent="0.55000000000000004">
      <c r="A481" s="181"/>
      <c r="B481" s="181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</row>
    <row r="482" spans="1:25" ht="23.25" customHeight="1" x14ac:dyDescent="0.55000000000000004">
      <c r="A482" s="181"/>
      <c r="B482" s="181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</row>
    <row r="483" spans="1:25" ht="23.25" customHeight="1" x14ac:dyDescent="0.55000000000000004">
      <c r="A483" s="181"/>
      <c r="B483" s="181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</row>
    <row r="484" spans="1:25" ht="23.25" customHeight="1" x14ac:dyDescent="0.55000000000000004">
      <c r="A484" s="181"/>
      <c r="B484" s="181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</row>
    <row r="485" spans="1:25" ht="23.25" customHeight="1" x14ac:dyDescent="0.55000000000000004">
      <c r="A485" s="181"/>
      <c r="B485" s="181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</row>
    <row r="486" spans="1:25" ht="23.25" customHeight="1" x14ac:dyDescent="0.55000000000000004">
      <c r="A486" s="181"/>
      <c r="B486" s="181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</row>
    <row r="487" spans="1:25" ht="23.25" customHeight="1" x14ac:dyDescent="0.55000000000000004">
      <c r="A487" s="181"/>
      <c r="B487" s="181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</row>
    <row r="488" spans="1:25" ht="23.25" customHeight="1" x14ac:dyDescent="0.55000000000000004">
      <c r="A488" s="181"/>
      <c r="B488" s="181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</row>
    <row r="489" spans="1:25" ht="23.25" customHeight="1" x14ac:dyDescent="0.55000000000000004">
      <c r="A489" s="181"/>
      <c r="B489" s="181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</row>
    <row r="490" spans="1:25" ht="23.25" customHeight="1" x14ac:dyDescent="0.55000000000000004">
      <c r="A490" s="181"/>
      <c r="B490" s="181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</row>
    <row r="491" spans="1:25" ht="23.25" customHeight="1" x14ac:dyDescent="0.55000000000000004">
      <c r="A491" s="181"/>
      <c r="B491" s="181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</row>
    <row r="492" spans="1:25" ht="23.25" customHeight="1" x14ac:dyDescent="0.55000000000000004">
      <c r="A492" s="181"/>
      <c r="B492" s="181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</row>
    <row r="493" spans="1:25" ht="23.25" customHeight="1" x14ac:dyDescent="0.55000000000000004">
      <c r="A493" s="181"/>
      <c r="B493" s="181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</row>
    <row r="494" spans="1:25" ht="23.25" customHeight="1" x14ac:dyDescent="0.55000000000000004">
      <c r="A494" s="181"/>
      <c r="B494" s="181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</row>
    <row r="495" spans="1:25" ht="23.25" customHeight="1" x14ac:dyDescent="0.55000000000000004">
      <c r="A495" s="181"/>
      <c r="B495" s="181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</row>
    <row r="496" spans="1:25" ht="23.25" customHeight="1" x14ac:dyDescent="0.55000000000000004">
      <c r="A496" s="181"/>
      <c r="B496" s="181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</row>
    <row r="497" spans="1:25" ht="23.25" customHeight="1" x14ac:dyDescent="0.55000000000000004">
      <c r="A497" s="181"/>
      <c r="B497" s="181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</row>
    <row r="498" spans="1:25" ht="23.25" customHeight="1" x14ac:dyDescent="0.55000000000000004">
      <c r="A498" s="181"/>
      <c r="B498" s="181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</row>
    <row r="499" spans="1:25" ht="23.25" customHeight="1" x14ac:dyDescent="0.55000000000000004">
      <c r="A499" s="181"/>
      <c r="B499" s="181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</row>
    <row r="500" spans="1:25" ht="23.25" customHeight="1" x14ac:dyDescent="0.55000000000000004">
      <c r="A500" s="181"/>
      <c r="B500" s="181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</row>
    <row r="501" spans="1:25" ht="23.25" customHeight="1" x14ac:dyDescent="0.55000000000000004">
      <c r="A501" s="181"/>
      <c r="B501" s="181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</row>
    <row r="502" spans="1:25" ht="23.25" customHeight="1" x14ac:dyDescent="0.55000000000000004">
      <c r="A502" s="181"/>
      <c r="B502" s="181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</row>
    <row r="503" spans="1:25" ht="23.25" customHeight="1" x14ac:dyDescent="0.55000000000000004">
      <c r="A503" s="181"/>
      <c r="B503" s="181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</row>
    <row r="504" spans="1:25" ht="23.25" customHeight="1" x14ac:dyDescent="0.55000000000000004">
      <c r="A504" s="181"/>
      <c r="B504" s="181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</row>
    <row r="505" spans="1:25" ht="23.25" customHeight="1" x14ac:dyDescent="0.55000000000000004">
      <c r="A505" s="181"/>
      <c r="B505" s="181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</row>
    <row r="506" spans="1:25" ht="23.25" customHeight="1" x14ac:dyDescent="0.55000000000000004">
      <c r="A506" s="181"/>
      <c r="B506" s="181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</row>
    <row r="507" spans="1:25" ht="23.25" customHeight="1" x14ac:dyDescent="0.55000000000000004">
      <c r="A507" s="181"/>
      <c r="B507" s="181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</row>
    <row r="508" spans="1:25" ht="23.25" customHeight="1" x14ac:dyDescent="0.55000000000000004">
      <c r="A508" s="181"/>
      <c r="B508" s="181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</row>
    <row r="509" spans="1:25" ht="23.25" customHeight="1" x14ac:dyDescent="0.55000000000000004">
      <c r="A509" s="181"/>
      <c r="B509" s="181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</row>
    <row r="510" spans="1:25" ht="23.25" customHeight="1" x14ac:dyDescent="0.55000000000000004">
      <c r="A510" s="181"/>
      <c r="B510" s="181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</row>
    <row r="511" spans="1:25" ht="23.25" customHeight="1" x14ac:dyDescent="0.55000000000000004">
      <c r="A511" s="181"/>
      <c r="B511" s="181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</row>
    <row r="512" spans="1:25" ht="23.25" customHeight="1" x14ac:dyDescent="0.55000000000000004">
      <c r="A512" s="181"/>
      <c r="B512" s="181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</row>
    <row r="513" spans="1:25" ht="23.25" customHeight="1" x14ac:dyDescent="0.55000000000000004">
      <c r="A513" s="181"/>
      <c r="B513" s="181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</row>
    <row r="514" spans="1:25" ht="23.25" customHeight="1" x14ac:dyDescent="0.55000000000000004">
      <c r="A514" s="181"/>
      <c r="B514" s="181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</row>
    <row r="515" spans="1:25" ht="23.25" customHeight="1" x14ac:dyDescent="0.55000000000000004">
      <c r="A515" s="181"/>
      <c r="B515" s="181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</row>
    <row r="516" spans="1:25" ht="23.25" customHeight="1" x14ac:dyDescent="0.55000000000000004">
      <c r="A516" s="181"/>
      <c r="B516" s="181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</row>
    <row r="517" spans="1:25" ht="23.25" customHeight="1" x14ac:dyDescent="0.55000000000000004">
      <c r="A517" s="181"/>
      <c r="B517" s="181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</row>
    <row r="518" spans="1:25" ht="23.25" customHeight="1" x14ac:dyDescent="0.55000000000000004">
      <c r="A518" s="181"/>
      <c r="B518" s="181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</row>
    <row r="519" spans="1:25" ht="23.25" customHeight="1" x14ac:dyDescent="0.55000000000000004">
      <c r="A519" s="181"/>
      <c r="B519" s="181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</row>
    <row r="520" spans="1:25" ht="23.25" customHeight="1" x14ac:dyDescent="0.55000000000000004">
      <c r="A520" s="181"/>
      <c r="B520" s="181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</row>
    <row r="521" spans="1:25" ht="23.25" customHeight="1" x14ac:dyDescent="0.55000000000000004">
      <c r="A521" s="181"/>
      <c r="B521" s="181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</row>
    <row r="522" spans="1:25" ht="23.25" customHeight="1" x14ac:dyDescent="0.55000000000000004">
      <c r="A522" s="181"/>
      <c r="B522" s="181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</row>
    <row r="523" spans="1:25" ht="23.25" customHeight="1" x14ac:dyDescent="0.55000000000000004">
      <c r="A523" s="181"/>
      <c r="B523" s="181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</row>
    <row r="524" spans="1:25" ht="23.25" customHeight="1" x14ac:dyDescent="0.55000000000000004">
      <c r="A524" s="181"/>
      <c r="B524" s="181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</row>
    <row r="525" spans="1:25" ht="23.25" customHeight="1" x14ac:dyDescent="0.55000000000000004">
      <c r="A525" s="181"/>
      <c r="B525" s="181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</row>
    <row r="526" spans="1:25" ht="23.25" customHeight="1" x14ac:dyDescent="0.55000000000000004">
      <c r="A526" s="181"/>
      <c r="B526" s="181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</row>
    <row r="527" spans="1:25" ht="23.25" customHeight="1" x14ac:dyDescent="0.55000000000000004">
      <c r="A527" s="181"/>
      <c r="B527" s="181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</row>
    <row r="528" spans="1:25" ht="23.25" customHeight="1" x14ac:dyDescent="0.55000000000000004">
      <c r="A528" s="181"/>
      <c r="B528" s="181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</row>
    <row r="529" spans="1:25" ht="23.25" customHeight="1" x14ac:dyDescent="0.55000000000000004">
      <c r="A529" s="181"/>
      <c r="B529" s="181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</row>
    <row r="530" spans="1:25" ht="23.25" customHeight="1" x14ac:dyDescent="0.55000000000000004">
      <c r="A530" s="181"/>
      <c r="B530" s="181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</row>
    <row r="531" spans="1:25" ht="23.25" customHeight="1" x14ac:dyDescent="0.55000000000000004">
      <c r="A531" s="181"/>
      <c r="B531" s="181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</row>
    <row r="532" spans="1:25" ht="23.25" customHeight="1" x14ac:dyDescent="0.55000000000000004">
      <c r="A532" s="181"/>
      <c r="B532" s="181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</row>
    <row r="533" spans="1:25" ht="23.25" customHeight="1" x14ac:dyDescent="0.55000000000000004">
      <c r="A533" s="181"/>
      <c r="B533" s="181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</row>
    <row r="534" spans="1:25" ht="23.25" customHeight="1" x14ac:dyDescent="0.55000000000000004">
      <c r="A534" s="181"/>
      <c r="B534" s="181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</row>
    <row r="535" spans="1:25" ht="23.25" customHeight="1" x14ac:dyDescent="0.55000000000000004">
      <c r="A535" s="181"/>
      <c r="B535" s="181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</row>
    <row r="536" spans="1:25" ht="23.25" customHeight="1" x14ac:dyDescent="0.55000000000000004">
      <c r="A536" s="181"/>
      <c r="B536" s="181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</row>
    <row r="537" spans="1:25" ht="23.25" customHeight="1" x14ac:dyDescent="0.55000000000000004">
      <c r="A537" s="181"/>
      <c r="B537" s="181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</row>
    <row r="538" spans="1:25" ht="23.25" customHeight="1" x14ac:dyDescent="0.55000000000000004">
      <c r="A538" s="181"/>
      <c r="B538" s="181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</row>
    <row r="539" spans="1:25" ht="23.25" customHeight="1" x14ac:dyDescent="0.55000000000000004">
      <c r="A539" s="181"/>
      <c r="B539" s="181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</row>
    <row r="540" spans="1:25" ht="23.25" customHeight="1" x14ac:dyDescent="0.55000000000000004">
      <c r="A540" s="181"/>
      <c r="B540" s="181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</row>
    <row r="541" spans="1:25" ht="23.25" customHeight="1" x14ac:dyDescent="0.55000000000000004">
      <c r="A541" s="181"/>
      <c r="B541" s="181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</row>
    <row r="542" spans="1:25" ht="23.25" customHeight="1" x14ac:dyDescent="0.55000000000000004">
      <c r="A542" s="181"/>
      <c r="B542" s="181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</row>
    <row r="543" spans="1:25" ht="23.25" customHeight="1" x14ac:dyDescent="0.55000000000000004">
      <c r="A543" s="181"/>
      <c r="B543" s="181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</row>
    <row r="544" spans="1:25" ht="23.25" customHeight="1" x14ac:dyDescent="0.55000000000000004">
      <c r="A544" s="181"/>
      <c r="B544" s="181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</row>
    <row r="545" spans="1:25" ht="23.25" customHeight="1" x14ac:dyDescent="0.55000000000000004">
      <c r="A545" s="181"/>
      <c r="B545" s="181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</row>
    <row r="546" spans="1:25" ht="23.25" customHeight="1" x14ac:dyDescent="0.55000000000000004">
      <c r="A546" s="181"/>
      <c r="B546" s="181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</row>
    <row r="547" spans="1:25" ht="23.25" customHeight="1" x14ac:dyDescent="0.55000000000000004">
      <c r="A547" s="181"/>
      <c r="B547" s="181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</row>
    <row r="548" spans="1:25" ht="23.25" customHeight="1" x14ac:dyDescent="0.55000000000000004">
      <c r="A548" s="181"/>
      <c r="B548" s="181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</row>
    <row r="549" spans="1:25" ht="23.25" customHeight="1" x14ac:dyDescent="0.55000000000000004">
      <c r="A549" s="181"/>
      <c r="B549" s="181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</row>
    <row r="550" spans="1:25" ht="23.25" customHeight="1" x14ac:dyDescent="0.55000000000000004">
      <c r="A550" s="181"/>
      <c r="B550" s="181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</row>
    <row r="551" spans="1:25" ht="23.25" customHeight="1" x14ac:dyDescent="0.55000000000000004">
      <c r="A551" s="181"/>
      <c r="B551" s="181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</row>
    <row r="552" spans="1:25" ht="23.25" customHeight="1" x14ac:dyDescent="0.55000000000000004">
      <c r="A552" s="181"/>
      <c r="B552" s="181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</row>
    <row r="553" spans="1:25" ht="23.25" customHeight="1" x14ac:dyDescent="0.55000000000000004">
      <c r="A553" s="181"/>
      <c r="B553" s="181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</row>
    <row r="554" spans="1:25" ht="23.25" customHeight="1" x14ac:dyDescent="0.55000000000000004">
      <c r="A554" s="181"/>
      <c r="B554" s="181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</row>
    <row r="555" spans="1:25" ht="23.25" customHeight="1" x14ac:dyDescent="0.55000000000000004">
      <c r="A555" s="181"/>
      <c r="B555" s="181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</row>
    <row r="556" spans="1:25" ht="23.25" customHeight="1" x14ac:dyDescent="0.55000000000000004">
      <c r="A556" s="181"/>
      <c r="B556" s="181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</row>
    <row r="557" spans="1:25" ht="23.25" customHeight="1" x14ac:dyDescent="0.55000000000000004">
      <c r="A557" s="181"/>
      <c r="B557" s="181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</row>
    <row r="558" spans="1:25" ht="23.25" customHeight="1" x14ac:dyDescent="0.55000000000000004">
      <c r="A558" s="181"/>
      <c r="B558" s="181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</row>
    <row r="559" spans="1:25" ht="23.25" customHeight="1" x14ac:dyDescent="0.55000000000000004">
      <c r="A559" s="181"/>
      <c r="B559" s="181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</row>
    <row r="560" spans="1:25" ht="23.25" customHeight="1" x14ac:dyDescent="0.55000000000000004">
      <c r="A560" s="181"/>
      <c r="B560" s="181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</row>
    <row r="561" spans="1:25" ht="23.25" customHeight="1" x14ac:dyDescent="0.55000000000000004">
      <c r="A561" s="181"/>
      <c r="B561" s="181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</row>
    <row r="562" spans="1:25" ht="23.25" customHeight="1" x14ac:dyDescent="0.55000000000000004">
      <c r="A562" s="181"/>
      <c r="B562" s="181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</row>
    <row r="563" spans="1:25" ht="23.25" customHeight="1" x14ac:dyDescent="0.55000000000000004">
      <c r="A563" s="181"/>
      <c r="B563" s="181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</row>
    <row r="564" spans="1:25" ht="23.25" customHeight="1" x14ac:dyDescent="0.55000000000000004">
      <c r="A564" s="181"/>
      <c r="B564" s="181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</row>
    <row r="565" spans="1:25" ht="23.25" customHeight="1" x14ac:dyDescent="0.55000000000000004">
      <c r="A565" s="181"/>
      <c r="B565" s="181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</row>
    <row r="566" spans="1:25" ht="23.25" customHeight="1" x14ac:dyDescent="0.55000000000000004">
      <c r="A566" s="181"/>
      <c r="B566" s="181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</row>
    <row r="567" spans="1:25" ht="23.25" customHeight="1" x14ac:dyDescent="0.55000000000000004">
      <c r="A567" s="181"/>
      <c r="B567" s="181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</row>
    <row r="568" spans="1:25" ht="23.25" customHeight="1" x14ac:dyDescent="0.55000000000000004">
      <c r="A568" s="181"/>
      <c r="B568" s="181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</row>
    <row r="569" spans="1:25" ht="23.25" customHeight="1" x14ac:dyDescent="0.55000000000000004">
      <c r="A569" s="181"/>
      <c r="B569" s="181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</row>
    <row r="570" spans="1:25" ht="23.25" customHeight="1" x14ac:dyDescent="0.55000000000000004">
      <c r="A570" s="181"/>
      <c r="B570" s="181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</row>
    <row r="571" spans="1:25" ht="23.25" customHeight="1" x14ac:dyDescent="0.55000000000000004">
      <c r="A571" s="181"/>
      <c r="B571" s="181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</row>
    <row r="572" spans="1:25" ht="23.25" customHeight="1" x14ac:dyDescent="0.55000000000000004">
      <c r="A572" s="181"/>
      <c r="B572" s="181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</row>
    <row r="573" spans="1:25" ht="23.25" customHeight="1" x14ac:dyDescent="0.55000000000000004">
      <c r="A573" s="181"/>
      <c r="B573" s="181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</row>
    <row r="574" spans="1:25" ht="23.25" customHeight="1" x14ac:dyDescent="0.55000000000000004">
      <c r="A574" s="181"/>
      <c r="B574" s="181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</row>
    <row r="575" spans="1:25" ht="23.25" customHeight="1" x14ac:dyDescent="0.55000000000000004">
      <c r="A575" s="181"/>
      <c r="B575" s="181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</row>
    <row r="576" spans="1:25" ht="23.25" customHeight="1" x14ac:dyDescent="0.55000000000000004">
      <c r="A576" s="181"/>
      <c r="B576" s="181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</row>
    <row r="577" spans="1:25" ht="23.25" customHeight="1" x14ac:dyDescent="0.55000000000000004">
      <c r="A577" s="181"/>
      <c r="B577" s="181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</row>
    <row r="578" spans="1:25" ht="23.25" customHeight="1" x14ac:dyDescent="0.55000000000000004">
      <c r="A578" s="181"/>
      <c r="B578" s="181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</row>
    <row r="579" spans="1:25" ht="23.25" customHeight="1" x14ac:dyDescent="0.55000000000000004">
      <c r="A579" s="181"/>
      <c r="B579" s="181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</row>
    <row r="580" spans="1:25" ht="23.25" customHeight="1" x14ac:dyDescent="0.55000000000000004">
      <c r="A580" s="181"/>
      <c r="B580" s="181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</row>
    <row r="581" spans="1:25" ht="23.25" customHeight="1" x14ac:dyDescent="0.55000000000000004">
      <c r="A581" s="181"/>
      <c r="B581" s="181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</row>
    <row r="582" spans="1:25" ht="23.25" customHeight="1" x14ac:dyDescent="0.55000000000000004">
      <c r="A582" s="181"/>
      <c r="B582" s="181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</row>
    <row r="583" spans="1:25" ht="23.25" customHeight="1" x14ac:dyDescent="0.55000000000000004">
      <c r="A583" s="181"/>
      <c r="B583" s="181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</row>
    <row r="584" spans="1:25" ht="23.25" customHeight="1" x14ac:dyDescent="0.55000000000000004">
      <c r="A584" s="181"/>
      <c r="B584" s="181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</row>
    <row r="585" spans="1:25" ht="23.25" customHeight="1" x14ac:dyDescent="0.55000000000000004">
      <c r="A585" s="181"/>
      <c r="B585" s="181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</row>
    <row r="586" spans="1:25" ht="23.25" customHeight="1" x14ac:dyDescent="0.55000000000000004">
      <c r="A586" s="181"/>
      <c r="B586" s="181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</row>
    <row r="587" spans="1:25" ht="23.25" customHeight="1" x14ac:dyDescent="0.55000000000000004">
      <c r="A587" s="181"/>
      <c r="B587" s="181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</row>
    <row r="588" spans="1:25" ht="23.25" customHeight="1" x14ac:dyDescent="0.55000000000000004">
      <c r="A588" s="181"/>
      <c r="B588" s="181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</row>
    <row r="589" spans="1:25" ht="23.25" customHeight="1" x14ac:dyDescent="0.55000000000000004">
      <c r="A589" s="181"/>
      <c r="B589" s="181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</row>
    <row r="590" spans="1:25" ht="23.25" customHeight="1" x14ac:dyDescent="0.55000000000000004">
      <c r="A590" s="181"/>
      <c r="B590" s="181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</row>
    <row r="591" spans="1:25" ht="23.25" customHeight="1" x14ac:dyDescent="0.55000000000000004">
      <c r="A591" s="181"/>
      <c r="B591" s="181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</row>
    <row r="592" spans="1:25" ht="23.25" customHeight="1" x14ac:dyDescent="0.55000000000000004">
      <c r="A592" s="181"/>
      <c r="B592" s="181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</row>
    <row r="593" spans="1:25" ht="23.25" customHeight="1" x14ac:dyDescent="0.55000000000000004">
      <c r="A593" s="181"/>
      <c r="B593" s="181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</row>
    <row r="594" spans="1:25" ht="23.25" customHeight="1" x14ac:dyDescent="0.55000000000000004">
      <c r="A594" s="181"/>
      <c r="B594" s="181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</row>
    <row r="595" spans="1:25" ht="23.25" customHeight="1" x14ac:dyDescent="0.55000000000000004">
      <c r="A595" s="181"/>
      <c r="B595" s="181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</row>
    <row r="596" spans="1:25" ht="23.25" customHeight="1" x14ac:dyDescent="0.55000000000000004">
      <c r="A596" s="181"/>
      <c r="B596" s="181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</row>
    <row r="597" spans="1:25" ht="23.25" customHeight="1" x14ac:dyDescent="0.55000000000000004">
      <c r="A597" s="181"/>
      <c r="B597" s="181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</row>
    <row r="598" spans="1:25" ht="23.25" customHeight="1" x14ac:dyDescent="0.55000000000000004">
      <c r="A598" s="181"/>
      <c r="B598" s="181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</row>
    <row r="599" spans="1:25" ht="23.25" customHeight="1" x14ac:dyDescent="0.55000000000000004">
      <c r="A599" s="181"/>
      <c r="B599" s="181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</row>
    <row r="600" spans="1:25" ht="23.25" customHeight="1" x14ac:dyDescent="0.55000000000000004">
      <c r="A600" s="181"/>
      <c r="B600" s="181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</row>
    <row r="601" spans="1:25" ht="23.25" customHeight="1" x14ac:dyDescent="0.55000000000000004">
      <c r="A601" s="181"/>
      <c r="B601" s="181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</row>
    <row r="602" spans="1:25" ht="23.25" customHeight="1" x14ac:dyDescent="0.55000000000000004">
      <c r="A602" s="181"/>
      <c r="B602" s="181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</row>
    <row r="603" spans="1:25" ht="23.25" customHeight="1" x14ac:dyDescent="0.55000000000000004">
      <c r="A603" s="181"/>
      <c r="B603" s="181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</row>
    <row r="604" spans="1:25" ht="23.25" customHeight="1" x14ac:dyDescent="0.55000000000000004">
      <c r="A604" s="181"/>
      <c r="B604" s="181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</row>
    <row r="605" spans="1:25" ht="23.25" customHeight="1" x14ac:dyDescent="0.55000000000000004">
      <c r="A605" s="181"/>
      <c r="B605" s="181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</row>
    <row r="606" spans="1:25" ht="23.25" customHeight="1" x14ac:dyDescent="0.55000000000000004">
      <c r="A606" s="181"/>
      <c r="B606" s="181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</row>
    <row r="607" spans="1:25" ht="23.25" customHeight="1" x14ac:dyDescent="0.55000000000000004">
      <c r="A607" s="181"/>
      <c r="B607" s="181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</row>
    <row r="608" spans="1:25" ht="23.25" customHeight="1" x14ac:dyDescent="0.55000000000000004">
      <c r="A608" s="181"/>
      <c r="B608" s="181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</row>
    <row r="609" spans="1:25" ht="23.25" customHeight="1" x14ac:dyDescent="0.55000000000000004">
      <c r="A609" s="181"/>
      <c r="B609" s="181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</row>
    <row r="610" spans="1:25" ht="23.25" customHeight="1" x14ac:dyDescent="0.55000000000000004">
      <c r="A610" s="181"/>
      <c r="B610" s="181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</row>
    <row r="611" spans="1:25" ht="23.25" customHeight="1" x14ac:dyDescent="0.55000000000000004">
      <c r="A611" s="181"/>
      <c r="B611" s="181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</row>
    <row r="612" spans="1:25" ht="23.25" customHeight="1" x14ac:dyDescent="0.55000000000000004">
      <c r="A612" s="181"/>
      <c r="B612" s="181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</row>
    <row r="613" spans="1:25" ht="23.25" customHeight="1" x14ac:dyDescent="0.55000000000000004">
      <c r="A613" s="181"/>
      <c r="B613" s="181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</row>
    <row r="614" spans="1:25" ht="23.25" customHeight="1" x14ac:dyDescent="0.55000000000000004">
      <c r="A614" s="181"/>
      <c r="B614" s="181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</row>
    <row r="615" spans="1:25" ht="23.25" customHeight="1" x14ac:dyDescent="0.55000000000000004">
      <c r="A615" s="181"/>
      <c r="B615" s="181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</row>
    <row r="616" spans="1:25" ht="23.25" customHeight="1" x14ac:dyDescent="0.55000000000000004">
      <c r="A616" s="181"/>
      <c r="B616" s="181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</row>
    <row r="617" spans="1:25" ht="23.25" customHeight="1" x14ac:dyDescent="0.55000000000000004">
      <c r="A617" s="181"/>
      <c r="B617" s="181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</row>
    <row r="618" spans="1:25" ht="23.25" customHeight="1" x14ac:dyDescent="0.55000000000000004">
      <c r="A618" s="181"/>
      <c r="B618" s="181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</row>
    <row r="619" spans="1:25" ht="23.25" customHeight="1" x14ac:dyDescent="0.55000000000000004">
      <c r="A619" s="181"/>
      <c r="B619" s="181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</row>
    <row r="620" spans="1:25" ht="23.25" customHeight="1" x14ac:dyDescent="0.55000000000000004">
      <c r="A620" s="181"/>
      <c r="B620" s="181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</row>
    <row r="621" spans="1:25" ht="23.25" customHeight="1" x14ac:dyDescent="0.55000000000000004">
      <c r="A621" s="181"/>
      <c r="B621" s="181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</row>
    <row r="622" spans="1:25" ht="23.25" customHeight="1" x14ac:dyDescent="0.55000000000000004">
      <c r="A622" s="181"/>
      <c r="B622" s="181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</row>
    <row r="623" spans="1:25" ht="23.25" customHeight="1" x14ac:dyDescent="0.55000000000000004">
      <c r="A623" s="181"/>
      <c r="B623" s="181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</row>
    <row r="624" spans="1:25" ht="23.25" customHeight="1" x14ac:dyDescent="0.55000000000000004">
      <c r="A624" s="181"/>
      <c r="B624" s="181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</row>
    <row r="625" spans="1:25" ht="23.25" customHeight="1" x14ac:dyDescent="0.55000000000000004">
      <c r="A625" s="181"/>
      <c r="B625" s="181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</row>
    <row r="626" spans="1:25" ht="23.25" customHeight="1" x14ac:dyDescent="0.55000000000000004">
      <c r="A626" s="181"/>
      <c r="B626" s="181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</row>
    <row r="627" spans="1:25" ht="23.25" customHeight="1" x14ac:dyDescent="0.55000000000000004">
      <c r="A627" s="181"/>
      <c r="B627" s="181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</row>
    <row r="628" spans="1:25" ht="23.25" customHeight="1" x14ac:dyDescent="0.55000000000000004">
      <c r="A628" s="181"/>
      <c r="B628" s="181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</row>
    <row r="629" spans="1:25" ht="23.25" customHeight="1" x14ac:dyDescent="0.55000000000000004">
      <c r="A629" s="181"/>
      <c r="B629" s="181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</row>
    <row r="630" spans="1:25" ht="23.25" customHeight="1" x14ac:dyDescent="0.55000000000000004">
      <c r="A630" s="181"/>
      <c r="B630" s="181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</row>
    <row r="631" spans="1:25" ht="23.25" customHeight="1" x14ac:dyDescent="0.55000000000000004">
      <c r="A631" s="181"/>
      <c r="B631" s="181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</row>
    <row r="632" spans="1:25" ht="23.25" customHeight="1" x14ac:dyDescent="0.55000000000000004">
      <c r="A632" s="181"/>
      <c r="B632" s="181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</row>
    <row r="633" spans="1:25" ht="23.25" customHeight="1" x14ac:dyDescent="0.55000000000000004">
      <c r="A633" s="181"/>
      <c r="B633" s="181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</row>
    <row r="634" spans="1:25" ht="23.25" customHeight="1" x14ac:dyDescent="0.55000000000000004">
      <c r="A634" s="181"/>
      <c r="B634" s="181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</row>
    <row r="635" spans="1:25" ht="23.25" customHeight="1" x14ac:dyDescent="0.55000000000000004">
      <c r="A635" s="181"/>
      <c r="B635" s="181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</row>
    <row r="636" spans="1:25" ht="23.25" customHeight="1" x14ac:dyDescent="0.55000000000000004">
      <c r="A636" s="181"/>
      <c r="B636" s="181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</row>
    <row r="637" spans="1:25" ht="23.25" customHeight="1" x14ac:dyDescent="0.55000000000000004">
      <c r="A637" s="181"/>
      <c r="B637" s="181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</row>
    <row r="638" spans="1:25" ht="23.25" customHeight="1" x14ac:dyDescent="0.55000000000000004">
      <c r="A638" s="181"/>
      <c r="B638" s="181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</row>
    <row r="639" spans="1:25" ht="23.25" customHeight="1" x14ac:dyDescent="0.55000000000000004">
      <c r="A639" s="181"/>
      <c r="B639" s="181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</row>
    <row r="640" spans="1:25" ht="23.25" customHeight="1" x14ac:dyDescent="0.55000000000000004">
      <c r="A640" s="181"/>
      <c r="B640" s="181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</row>
    <row r="641" spans="1:25" ht="23.25" customHeight="1" x14ac:dyDescent="0.55000000000000004">
      <c r="A641" s="181"/>
      <c r="B641" s="181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</row>
    <row r="642" spans="1:25" ht="23.25" customHeight="1" x14ac:dyDescent="0.55000000000000004">
      <c r="A642" s="181"/>
      <c r="B642" s="181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</row>
    <row r="643" spans="1:25" ht="23.25" customHeight="1" x14ac:dyDescent="0.55000000000000004">
      <c r="A643" s="181"/>
      <c r="B643" s="181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</row>
    <row r="644" spans="1:25" ht="23.25" customHeight="1" x14ac:dyDescent="0.55000000000000004">
      <c r="A644" s="181"/>
      <c r="B644" s="181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</row>
    <row r="645" spans="1:25" ht="23.25" customHeight="1" x14ac:dyDescent="0.55000000000000004">
      <c r="A645" s="181"/>
      <c r="B645" s="181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</row>
    <row r="646" spans="1:25" ht="23.25" customHeight="1" x14ac:dyDescent="0.55000000000000004">
      <c r="A646" s="181"/>
      <c r="B646" s="181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</row>
    <row r="647" spans="1:25" ht="23.25" customHeight="1" x14ac:dyDescent="0.55000000000000004">
      <c r="A647" s="181"/>
      <c r="B647" s="181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</row>
    <row r="648" spans="1:25" ht="23.25" customHeight="1" x14ac:dyDescent="0.55000000000000004">
      <c r="A648" s="181"/>
      <c r="B648" s="181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</row>
    <row r="649" spans="1:25" ht="23.25" customHeight="1" x14ac:dyDescent="0.55000000000000004">
      <c r="A649" s="181"/>
      <c r="B649" s="181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</row>
    <row r="650" spans="1:25" ht="23.25" customHeight="1" x14ac:dyDescent="0.55000000000000004">
      <c r="A650" s="181"/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</row>
    <row r="651" spans="1:25" ht="23.25" customHeight="1" x14ac:dyDescent="0.55000000000000004">
      <c r="A651" s="181"/>
      <c r="B651" s="181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</row>
    <row r="652" spans="1:25" ht="23.25" customHeight="1" x14ac:dyDescent="0.55000000000000004">
      <c r="A652" s="181"/>
      <c r="B652" s="181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</row>
    <row r="653" spans="1:25" ht="23.25" customHeight="1" x14ac:dyDescent="0.55000000000000004">
      <c r="A653" s="181"/>
      <c r="B653" s="181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</row>
    <row r="654" spans="1:25" ht="23.25" customHeight="1" x14ac:dyDescent="0.55000000000000004">
      <c r="A654" s="181"/>
      <c r="B654" s="181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</row>
    <row r="655" spans="1:25" ht="23.25" customHeight="1" x14ac:dyDescent="0.55000000000000004">
      <c r="A655" s="181"/>
      <c r="B655" s="181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</row>
    <row r="656" spans="1:25" ht="23.25" customHeight="1" x14ac:dyDescent="0.55000000000000004">
      <c r="A656" s="181"/>
      <c r="B656" s="181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</row>
    <row r="657" spans="1:25" ht="23.25" customHeight="1" x14ac:dyDescent="0.55000000000000004">
      <c r="A657" s="181"/>
      <c r="B657" s="181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</row>
    <row r="658" spans="1:25" ht="23.25" customHeight="1" x14ac:dyDescent="0.55000000000000004">
      <c r="A658" s="181"/>
      <c r="B658" s="181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</row>
    <row r="659" spans="1:25" ht="23.25" customHeight="1" x14ac:dyDescent="0.55000000000000004">
      <c r="A659" s="181"/>
      <c r="B659" s="181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</row>
    <row r="660" spans="1:25" ht="23.25" customHeight="1" x14ac:dyDescent="0.55000000000000004">
      <c r="A660" s="181"/>
      <c r="B660" s="181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</row>
    <row r="661" spans="1:25" ht="23.25" customHeight="1" x14ac:dyDescent="0.55000000000000004">
      <c r="A661" s="181"/>
      <c r="B661" s="181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</row>
    <row r="662" spans="1:25" ht="23.25" customHeight="1" x14ac:dyDescent="0.55000000000000004">
      <c r="A662" s="181"/>
      <c r="B662" s="181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</row>
    <row r="663" spans="1:25" ht="23.25" customHeight="1" x14ac:dyDescent="0.55000000000000004">
      <c r="A663" s="181"/>
      <c r="B663" s="181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</row>
    <row r="664" spans="1:25" ht="23.25" customHeight="1" x14ac:dyDescent="0.55000000000000004">
      <c r="A664" s="181"/>
      <c r="B664" s="181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</row>
    <row r="665" spans="1:25" ht="23.25" customHeight="1" x14ac:dyDescent="0.55000000000000004">
      <c r="A665" s="181"/>
      <c r="B665" s="181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</row>
    <row r="666" spans="1:25" ht="23.25" customHeight="1" x14ac:dyDescent="0.55000000000000004">
      <c r="A666" s="181"/>
      <c r="B666" s="181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</row>
    <row r="667" spans="1:25" ht="23.25" customHeight="1" x14ac:dyDescent="0.55000000000000004">
      <c r="A667" s="181"/>
      <c r="B667" s="181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</row>
    <row r="668" spans="1:25" ht="23.25" customHeight="1" x14ac:dyDescent="0.55000000000000004">
      <c r="A668" s="181"/>
      <c r="B668" s="181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</row>
    <row r="669" spans="1:25" ht="23.25" customHeight="1" x14ac:dyDescent="0.55000000000000004">
      <c r="A669" s="181"/>
      <c r="B669" s="181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</row>
    <row r="670" spans="1:25" ht="23.25" customHeight="1" x14ac:dyDescent="0.55000000000000004">
      <c r="A670" s="181"/>
      <c r="B670" s="181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</row>
    <row r="671" spans="1:25" ht="23.25" customHeight="1" x14ac:dyDescent="0.55000000000000004">
      <c r="A671" s="181"/>
      <c r="B671" s="181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</row>
    <row r="672" spans="1:25" ht="23.25" customHeight="1" x14ac:dyDescent="0.55000000000000004">
      <c r="A672" s="181"/>
      <c r="B672" s="181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</row>
    <row r="673" spans="1:25" ht="23.25" customHeight="1" x14ac:dyDescent="0.55000000000000004">
      <c r="A673" s="181"/>
      <c r="B673" s="181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</row>
    <row r="674" spans="1:25" ht="23.25" customHeight="1" x14ac:dyDescent="0.55000000000000004">
      <c r="A674" s="181"/>
      <c r="B674" s="181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</row>
    <row r="675" spans="1:25" ht="23.25" customHeight="1" x14ac:dyDescent="0.55000000000000004">
      <c r="A675" s="181"/>
      <c r="B675" s="181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</row>
    <row r="676" spans="1:25" ht="23.25" customHeight="1" x14ac:dyDescent="0.55000000000000004">
      <c r="A676" s="181"/>
      <c r="B676" s="181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</row>
    <row r="677" spans="1:25" ht="23.25" customHeight="1" x14ac:dyDescent="0.55000000000000004">
      <c r="A677" s="181"/>
      <c r="B677" s="181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</row>
    <row r="678" spans="1:25" ht="23.25" customHeight="1" x14ac:dyDescent="0.55000000000000004">
      <c r="A678" s="181"/>
      <c r="B678" s="181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</row>
    <row r="679" spans="1:25" ht="23.25" customHeight="1" x14ac:dyDescent="0.55000000000000004">
      <c r="A679" s="181"/>
      <c r="B679" s="181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</row>
    <row r="680" spans="1:25" ht="23.25" customHeight="1" x14ac:dyDescent="0.55000000000000004">
      <c r="A680" s="181"/>
      <c r="B680" s="181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</row>
    <row r="681" spans="1:25" ht="23.25" customHeight="1" x14ac:dyDescent="0.55000000000000004">
      <c r="A681" s="181"/>
      <c r="B681" s="181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</row>
    <row r="682" spans="1:25" ht="23.25" customHeight="1" x14ac:dyDescent="0.55000000000000004">
      <c r="A682" s="181"/>
      <c r="B682" s="181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</row>
    <row r="683" spans="1:25" ht="23.25" customHeight="1" x14ac:dyDescent="0.55000000000000004">
      <c r="A683" s="181"/>
      <c r="B683" s="181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</row>
    <row r="684" spans="1:25" ht="23.25" customHeight="1" x14ac:dyDescent="0.55000000000000004">
      <c r="A684" s="181"/>
      <c r="B684" s="181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</row>
    <row r="685" spans="1:25" ht="23.25" customHeight="1" x14ac:dyDescent="0.55000000000000004">
      <c r="A685" s="181"/>
      <c r="B685" s="181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</row>
    <row r="686" spans="1:25" ht="23.25" customHeight="1" x14ac:dyDescent="0.55000000000000004">
      <c r="A686" s="181"/>
      <c r="B686" s="181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</row>
    <row r="687" spans="1:25" ht="23.25" customHeight="1" x14ac:dyDescent="0.55000000000000004">
      <c r="A687" s="181"/>
      <c r="B687" s="181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</row>
    <row r="688" spans="1:25" ht="23.25" customHeight="1" x14ac:dyDescent="0.55000000000000004">
      <c r="A688" s="181"/>
      <c r="B688" s="181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</row>
    <row r="689" spans="1:25" ht="23.25" customHeight="1" x14ac:dyDescent="0.55000000000000004">
      <c r="A689" s="181"/>
      <c r="B689" s="181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</row>
    <row r="690" spans="1:25" ht="23.25" customHeight="1" x14ac:dyDescent="0.55000000000000004">
      <c r="A690" s="181"/>
      <c r="B690" s="181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</row>
    <row r="691" spans="1:25" ht="23.25" customHeight="1" x14ac:dyDescent="0.55000000000000004">
      <c r="A691" s="181"/>
      <c r="B691" s="181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</row>
    <row r="692" spans="1:25" ht="23.25" customHeight="1" x14ac:dyDescent="0.55000000000000004">
      <c r="A692" s="181"/>
      <c r="B692" s="181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</row>
    <row r="693" spans="1:25" ht="23.25" customHeight="1" x14ac:dyDescent="0.55000000000000004">
      <c r="A693" s="181"/>
      <c r="B693" s="181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</row>
    <row r="694" spans="1:25" ht="23.25" customHeight="1" x14ac:dyDescent="0.55000000000000004">
      <c r="A694" s="181"/>
      <c r="B694" s="181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</row>
    <row r="695" spans="1:25" ht="23.25" customHeight="1" x14ac:dyDescent="0.55000000000000004">
      <c r="A695" s="181"/>
      <c r="B695" s="181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</row>
    <row r="696" spans="1:25" ht="23.25" customHeight="1" x14ac:dyDescent="0.55000000000000004">
      <c r="A696" s="181"/>
      <c r="B696" s="181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</row>
    <row r="697" spans="1:25" ht="23.25" customHeight="1" x14ac:dyDescent="0.55000000000000004">
      <c r="A697" s="181"/>
      <c r="B697" s="181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</row>
    <row r="698" spans="1:25" ht="23.25" customHeight="1" x14ac:dyDescent="0.55000000000000004">
      <c r="A698" s="181"/>
      <c r="B698" s="181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</row>
    <row r="699" spans="1:25" ht="23.25" customHeight="1" x14ac:dyDescent="0.55000000000000004">
      <c r="A699" s="181"/>
      <c r="B699" s="181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</row>
    <row r="700" spans="1:25" ht="23.25" customHeight="1" x14ac:dyDescent="0.55000000000000004">
      <c r="A700" s="181"/>
      <c r="B700" s="181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</row>
    <row r="701" spans="1:25" ht="23.25" customHeight="1" x14ac:dyDescent="0.55000000000000004">
      <c r="A701" s="181"/>
      <c r="B701" s="181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</row>
    <row r="702" spans="1:25" ht="23.25" customHeight="1" x14ac:dyDescent="0.55000000000000004">
      <c r="A702" s="181"/>
      <c r="B702" s="181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</row>
    <row r="703" spans="1:25" ht="23.25" customHeight="1" x14ac:dyDescent="0.55000000000000004">
      <c r="A703" s="181"/>
      <c r="B703" s="181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</row>
    <row r="704" spans="1:25" ht="23.25" customHeight="1" x14ac:dyDescent="0.55000000000000004">
      <c r="A704" s="181"/>
      <c r="B704" s="181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</row>
    <row r="705" spans="1:25" ht="23.25" customHeight="1" x14ac:dyDescent="0.55000000000000004">
      <c r="A705" s="181"/>
      <c r="B705" s="181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</row>
    <row r="706" spans="1:25" ht="23.25" customHeight="1" x14ac:dyDescent="0.55000000000000004">
      <c r="A706" s="181"/>
      <c r="B706" s="181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</row>
    <row r="707" spans="1:25" ht="23.25" customHeight="1" x14ac:dyDescent="0.55000000000000004">
      <c r="A707" s="181"/>
      <c r="B707" s="181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</row>
    <row r="708" spans="1:25" ht="23.25" customHeight="1" x14ac:dyDescent="0.55000000000000004">
      <c r="A708" s="181"/>
      <c r="B708" s="181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</row>
    <row r="709" spans="1:25" ht="23.25" customHeight="1" x14ac:dyDescent="0.55000000000000004">
      <c r="A709" s="181"/>
      <c r="B709" s="181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</row>
    <row r="710" spans="1:25" ht="23.25" customHeight="1" x14ac:dyDescent="0.55000000000000004">
      <c r="A710" s="181"/>
      <c r="B710" s="181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</row>
    <row r="711" spans="1:25" ht="23.25" customHeight="1" x14ac:dyDescent="0.55000000000000004">
      <c r="A711" s="181"/>
      <c r="B711" s="181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</row>
    <row r="712" spans="1:25" ht="23.25" customHeight="1" x14ac:dyDescent="0.55000000000000004">
      <c r="A712" s="181"/>
      <c r="B712" s="181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</row>
    <row r="713" spans="1:25" ht="23.25" customHeight="1" x14ac:dyDescent="0.55000000000000004">
      <c r="A713" s="181"/>
      <c r="B713" s="181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</row>
    <row r="714" spans="1:25" ht="23.25" customHeight="1" x14ac:dyDescent="0.55000000000000004">
      <c r="A714" s="181"/>
      <c r="B714" s="181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</row>
    <row r="715" spans="1:25" ht="23.25" customHeight="1" x14ac:dyDescent="0.55000000000000004">
      <c r="A715" s="181"/>
      <c r="B715" s="181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</row>
    <row r="716" spans="1:25" ht="23.25" customHeight="1" x14ac:dyDescent="0.55000000000000004">
      <c r="A716" s="181"/>
      <c r="B716" s="181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</row>
    <row r="717" spans="1:25" ht="23.25" customHeight="1" x14ac:dyDescent="0.55000000000000004">
      <c r="A717" s="181"/>
      <c r="B717" s="181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</row>
    <row r="718" spans="1:25" ht="23.25" customHeight="1" x14ac:dyDescent="0.55000000000000004">
      <c r="A718" s="181"/>
      <c r="B718" s="181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</row>
    <row r="719" spans="1:25" ht="23.25" customHeight="1" x14ac:dyDescent="0.55000000000000004">
      <c r="A719" s="181"/>
      <c r="B719" s="181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</row>
    <row r="720" spans="1:25" ht="23.25" customHeight="1" x14ac:dyDescent="0.55000000000000004">
      <c r="A720" s="181"/>
      <c r="B720" s="181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</row>
    <row r="721" spans="1:25" ht="23.25" customHeight="1" x14ac:dyDescent="0.55000000000000004">
      <c r="A721" s="181"/>
      <c r="B721" s="181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</row>
    <row r="722" spans="1:25" ht="23.25" customHeight="1" x14ac:dyDescent="0.55000000000000004">
      <c r="A722" s="181"/>
      <c r="B722" s="181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</row>
    <row r="723" spans="1:25" ht="23.25" customHeight="1" x14ac:dyDescent="0.55000000000000004">
      <c r="A723" s="181"/>
      <c r="B723" s="181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</row>
    <row r="724" spans="1:25" ht="23.25" customHeight="1" x14ac:dyDescent="0.55000000000000004">
      <c r="A724" s="181"/>
      <c r="B724" s="181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</row>
    <row r="725" spans="1:25" ht="23.25" customHeight="1" x14ac:dyDescent="0.55000000000000004">
      <c r="A725" s="181"/>
      <c r="B725" s="181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</row>
    <row r="726" spans="1:25" ht="23.25" customHeight="1" x14ac:dyDescent="0.55000000000000004">
      <c r="A726" s="181"/>
      <c r="B726" s="181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</row>
    <row r="727" spans="1:25" ht="23.25" customHeight="1" x14ac:dyDescent="0.55000000000000004">
      <c r="A727" s="181"/>
      <c r="B727" s="181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</row>
    <row r="728" spans="1:25" ht="23.25" customHeight="1" x14ac:dyDescent="0.55000000000000004">
      <c r="A728" s="181"/>
      <c r="B728" s="181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</row>
    <row r="729" spans="1:25" ht="23.25" customHeight="1" x14ac:dyDescent="0.55000000000000004">
      <c r="A729" s="181"/>
      <c r="B729" s="181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</row>
    <row r="730" spans="1:25" ht="23.25" customHeight="1" x14ac:dyDescent="0.55000000000000004">
      <c r="A730" s="181"/>
      <c r="B730" s="181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</row>
    <row r="731" spans="1:25" ht="23.25" customHeight="1" x14ac:dyDescent="0.55000000000000004">
      <c r="A731" s="181"/>
      <c r="B731" s="181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</row>
    <row r="732" spans="1:25" ht="23.25" customHeight="1" x14ac:dyDescent="0.55000000000000004">
      <c r="A732" s="181"/>
      <c r="B732" s="181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</row>
    <row r="733" spans="1:25" ht="23.25" customHeight="1" x14ac:dyDescent="0.55000000000000004">
      <c r="A733" s="181"/>
      <c r="B733" s="181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</row>
    <row r="734" spans="1:25" ht="23.25" customHeight="1" x14ac:dyDescent="0.55000000000000004">
      <c r="A734" s="181"/>
      <c r="B734" s="181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</row>
    <row r="735" spans="1:25" ht="23.25" customHeight="1" x14ac:dyDescent="0.55000000000000004">
      <c r="A735" s="181"/>
      <c r="B735" s="181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</row>
    <row r="736" spans="1:25" ht="23.25" customHeight="1" x14ac:dyDescent="0.55000000000000004">
      <c r="A736" s="181"/>
      <c r="B736" s="181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</row>
    <row r="737" spans="1:25" ht="23.25" customHeight="1" x14ac:dyDescent="0.55000000000000004">
      <c r="A737" s="181"/>
      <c r="B737" s="181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</row>
    <row r="738" spans="1:25" ht="23.25" customHeight="1" x14ac:dyDescent="0.55000000000000004">
      <c r="A738" s="181"/>
      <c r="B738" s="181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</row>
    <row r="739" spans="1:25" ht="23.25" customHeight="1" x14ac:dyDescent="0.55000000000000004">
      <c r="A739" s="181"/>
      <c r="B739" s="181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</row>
    <row r="740" spans="1:25" ht="23.25" customHeight="1" x14ac:dyDescent="0.55000000000000004">
      <c r="A740" s="181"/>
      <c r="B740" s="181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</row>
    <row r="741" spans="1:25" ht="23.25" customHeight="1" x14ac:dyDescent="0.55000000000000004">
      <c r="A741" s="181"/>
      <c r="B741" s="181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</row>
    <row r="742" spans="1:25" ht="23.25" customHeight="1" x14ac:dyDescent="0.55000000000000004">
      <c r="A742" s="181"/>
      <c r="B742" s="181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</row>
    <row r="743" spans="1:25" ht="23.25" customHeight="1" x14ac:dyDescent="0.55000000000000004">
      <c r="A743" s="181"/>
      <c r="B743" s="181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</row>
    <row r="744" spans="1:25" ht="23.25" customHeight="1" x14ac:dyDescent="0.55000000000000004">
      <c r="A744" s="181"/>
      <c r="B744" s="181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</row>
    <row r="745" spans="1:25" ht="23.25" customHeight="1" x14ac:dyDescent="0.55000000000000004">
      <c r="A745" s="181"/>
      <c r="B745" s="181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</row>
    <row r="746" spans="1:25" ht="23.25" customHeight="1" x14ac:dyDescent="0.55000000000000004">
      <c r="A746" s="181"/>
      <c r="B746" s="181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</row>
    <row r="747" spans="1:25" ht="23.25" customHeight="1" x14ac:dyDescent="0.55000000000000004">
      <c r="A747" s="181"/>
      <c r="B747" s="181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</row>
    <row r="748" spans="1:25" ht="23.25" customHeight="1" x14ac:dyDescent="0.55000000000000004">
      <c r="A748" s="181"/>
      <c r="B748" s="181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</row>
    <row r="749" spans="1:25" ht="23.25" customHeight="1" x14ac:dyDescent="0.55000000000000004">
      <c r="A749" s="181"/>
      <c r="B749" s="181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</row>
    <row r="750" spans="1:25" ht="23.25" customHeight="1" x14ac:dyDescent="0.55000000000000004">
      <c r="A750" s="181"/>
      <c r="B750" s="181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</row>
    <row r="751" spans="1:25" ht="23.25" customHeight="1" x14ac:dyDescent="0.55000000000000004">
      <c r="A751" s="181"/>
      <c r="B751" s="181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</row>
    <row r="752" spans="1:25" ht="23.25" customHeight="1" x14ac:dyDescent="0.55000000000000004">
      <c r="A752" s="181"/>
      <c r="B752" s="181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</row>
    <row r="753" spans="1:25" ht="23.25" customHeight="1" x14ac:dyDescent="0.55000000000000004">
      <c r="A753" s="181"/>
      <c r="B753" s="181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</row>
    <row r="754" spans="1:25" ht="23.25" customHeight="1" x14ac:dyDescent="0.55000000000000004">
      <c r="A754" s="181"/>
      <c r="B754" s="181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</row>
    <row r="755" spans="1:25" ht="23.25" customHeight="1" x14ac:dyDescent="0.55000000000000004">
      <c r="A755" s="181"/>
      <c r="B755" s="181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</row>
    <row r="756" spans="1:25" ht="23.25" customHeight="1" x14ac:dyDescent="0.55000000000000004">
      <c r="A756" s="181"/>
      <c r="B756" s="181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</row>
    <row r="757" spans="1:25" ht="23.25" customHeight="1" x14ac:dyDescent="0.55000000000000004">
      <c r="A757" s="181"/>
      <c r="B757" s="181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</row>
    <row r="758" spans="1:25" ht="23.25" customHeight="1" x14ac:dyDescent="0.55000000000000004">
      <c r="A758" s="181"/>
      <c r="B758" s="181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</row>
    <row r="759" spans="1:25" ht="23.25" customHeight="1" x14ac:dyDescent="0.55000000000000004">
      <c r="A759" s="181"/>
      <c r="B759" s="181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</row>
    <row r="760" spans="1:25" ht="23.25" customHeight="1" x14ac:dyDescent="0.55000000000000004">
      <c r="A760" s="181"/>
      <c r="B760" s="181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</row>
    <row r="761" spans="1:25" ht="23.25" customHeight="1" x14ac:dyDescent="0.55000000000000004">
      <c r="A761" s="181"/>
      <c r="B761" s="181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</row>
    <row r="762" spans="1:25" ht="23.25" customHeight="1" x14ac:dyDescent="0.55000000000000004">
      <c r="A762" s="181"/>
      <c r="B762" s="181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</row>
    <row r="763" spans="1:25" ht="23.25" customHeight="1" x14ac:dyDescent="0.55000000000000004">
      <c r="A763" s="181"/>
      <c r="B763" s="181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</row>
    <row r="764" spans="1:25" ht="23.25" customHeight="1" x14ac:dyDescent="0.55000000000000004">
      <c r="A764" s="181"/>
      <c r="B764" s="181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</row>
    <row r="765" spans="1:25" ht="23.25" customHeight="1" x14ac:dyDescent="0.55000000000000004">
      <c r="A765" s="181"/>
      <c r="B765" s="181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</row>
    <row r="766" spans="1:25" ht="23.25" customHeight="1" x14ac:dyDescent="0.55000000000000004">
      <c r="A766" s="181"/>
      <c r="B766" s="181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</row>
    <row r="767" spans="1:25" ht="23.25" customHeight="1" x14ac:dyDescent="0.55000000000000004">
      <c r="A767" s="181"/>
      <c r="B767" s="181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</row>
    <row r="768" spans="1:25" ht="23.25" customHeight="1" x14ac:dyDescent="0.55000000000000004">
      <c r="A768" s="181"/>
      <c r="B768" s="181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</row>
    <row r="769" spans="1:25" ht="23.25" customHeight="1" x14ac:dyDescent="0.55000000000000004">
      <c r="A769" s="181"/>
      <c r="B769" s="181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</row>
    <row r="770" spans="1:25" ht="23.25" customHeight="1" x14ac:dyDescent="0.55000000000000004">
      <c r="A770" s="181"/>
      <c r="B770" s="181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</row>
    <row r="771" spans="1:25" ht="23.25" customHeight="1" x14ac:dyDescent="0.55000000000000004">
      <c r="A771" s="181"/>
      <c r="B771" s="181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</row>
    <row r="772" spans="1:25" ht="23.25" customHeight="1" x14ac:dyDescent="0.55000000000000004">
      <c r="A772" s="181"/>
      <c r="B772" s="181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</row>
    <row r="773" spans="1:25" ht="23.25" customHeight="1" x14ac:dyDescent="0.55000000000000004">
      <c r="A773" s="181"/>
      <c r="B773" s="181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</row>
    <row r="774" spans="1:25" ht="23.25" customHeight="1" x14ac:dyDescent="0.55000000000000004">
      <c r="A774" s="181"/>
      <c r="B774" s="181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</row>
    <row r="775" spans="1:25" ht="23.25" customHeight="1" x14ac:dyDescent="0.55000000000000004">
      <c r="A775" s="181"/>
      <c r="B775" s="181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</row>
    <row r="776" spans="1:25" ht="23.25" customHeight="1" x14ac:dyDescent="0.55000000000000004">
      <c r="A776" s="181"/>
      <c r="B776" s="181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</row>
    <row r="777" spans="1:25" ht="23.25" customHeight="1" x14ac:dyDescent="0.55000000000000004">
      <c r="A777" s="181"/>
      <c r="B777" s="181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</row>
    <row r="778" spans="1:25" ht="23.25" customHeight="1" x14ac:dyDescent="0.55000000000000004">
      <c r="A778" s="181"/>
      <c r="B778" s="181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</row>
    <row r="779" spans="1:25" ht="23.25" customHeight="1" x14ac:dyDescent="0.55000000000000004">
      <c r="A779" s="181"/>
      <c r="B779" s="181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</row>
    <row r="780" spans="1:25" ht="23.25" customHeight="1" x14ac:dyDescent="0.55000000000000004">
      <c r="A780" s="181"/>
      <c r="B780" s="181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</row>
    <row r="781" spans="1:25" ht="23.25" customHeight="1" x14ac:dyDescent="0.55000000000000004">
      <c r="A781" s="181"/>
      <c r="B781" s="181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</row>
    <row r="782" spans="1:25" ht="23.25" customHeight="1" x14ac:dyDescent="0.55000000000000004">
      <c r="A782" s="181"/>
      <c r="B782" s="181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</row>
    <row r="783" spans="1:25" ht="23.25" customHeight="1" x14ac:dyDescent="0.55000000000000004">
      <c r="A783" s="181"/>
      <c r="B783" s="181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</row>
    <row r="784" spans="1:25" ht="23.25" customHeight="1" x14ac:dyDescent="0.55000000000000004">
      <c r="A784" s="181"/>
      <c r="B784" s="181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</row>
    <row r="785" spans="1:25" ht="23.25" customHeight="1" x14ac:dyDescent="0.55000000000000004">
      <c r="A785" s="181"/>
      <c r="B785" s="181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</row>
    <row r="786" spans="1:25" ht="23.25" customHeight="1" x14ac:dyDescent="0.55000000000000004">
      <c r="A786" s="181"/>
      <c r="B786" s="181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</row>
    <row r="787" spans="1:25" ht="23.25" customHeight="1" x14ac:dyDescent="0.55000000000000004">
      <c r="A787" s="181"/>
      <c r="B787" s="181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</row>
    <row r="788" spans="1:25" ht="23.25" customHeight="1" x14ac:dyDescent="0.55000000000000004">
      <c r="A788" s="181"/>
      <c r="B788" s="181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</row>
    <row r="789" spans="1:25" ht="23.25" customHeight="1" x14ac:dyDescent="0.55000000000000004">
      <c r="A789" s="181"/>
      <c r="B789" s="181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</row>
    <row r="790" spans="1:25" ht="23.25" customHeight="1" x14ac:dyDescent="0.55000000000000004">
      <c r="A790" s="181"/>
      <c r="B790" s="181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</row>
    <row r="791" spans="1:25" ht="23.25" customHeight="1" x14ac:dyDescent="0.55000000000000004">
      <c r="A791" s="181"/>
      <c r="B791" s="181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</row>
    <row r="792" spans="1:25" ht="23.25" customHeight="1" x14ac:dyDescent="0.55000000000000004">
      <c r="A792" s="181"/>
      <c r="B792" s="181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</row>
    <row r="793" spans="1:25" ht="23.25" customHeight="1" x14ac:dyDescent="0.55000000000000004">
      <c r="A793" s="181"/>
      <c r="B793" s="181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</row>
    <row r="794" spans="1:25" ht="23.25" customHeight="1" x14ac:dyDescent="0.55000000000000004">
      <c r="A794" s="181"/>
      <c r="B794" s="181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</row>
    <row r="795" spans="1:25" ht="23.25" customHeight="1" x14ac:dyDescent="0.55000000000000004">
      <c r="A795" s="181"/>
      <c r="B795" s="181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</row>
    <row r="796" spans="1:25" ht="23.25" customHeight="1" x14ac:dyDescent="0.55000000000000004">
      <c r="A796" s="181"/>
      <c r="B796" s="181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</row>
    <row r="797" spans="1:25" ht="23.25" customHeight="1" x14ac:dyDescent="0.55000000000000004">
      <c r="A797" s="181"/>
      <c r="B797" s="181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</row>
    <row r="798" spans="1:25" ht="23.25" customHeight="1" x14ac:dyDescent="0.55000000000000004">
      <c r="A798" s="181"/>
      <c r="B798" s="181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</row>
    <row r="799" spans="1:25" ht="23.25" customHeight="1" x14ac:dyDescent="0.55000000000000004">
      <c r="A799" s="181"/>
      <c r="B799" s="181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</row>
    <row r="800" spans="1:25" ht="23.25" customHeight="1" x14ac:dyDescent="0.55000000000000004">
      <c r="A800" s="181"/>
      <c r="B800" s="181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</row>
    <row r="801" spans="1:25" ht="23.25" customHeight="1" x14ac:dyDescent="0.55000000000000004">
      <c r="A801" s="181"/>
      <c r="B801" s="181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</row>
    <row r="802" spans="1:25" ht="23.25" customHeight="1" x14ac:dyDescent="0.55000000000000004">
      <c r="A802" s="181"/>
      <c r="B802" s="181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</row>
    <row r="803" spans="1:25" ht="23.25" customHeight="1" x14ac:dyDescent="0.55000000000000004">
      <c r="A803" s="181"/>
      <c r="B803" s="181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</row>
    <row r="804" spans="1:25" ht="23.25" customHeight="1" x14ac:dyDescent="0.55000000000000004">
      <c r="A804" s="181"/>
      <c r="B804" s="181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</row>
    <row r="805" spans="1:25" ht="23.25" customHeight="1" x14ac:dyDescent="0.55000000000000004">
      <c r="A805" s="181"/>
      <c r="B805" s="181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</row>
    <row r="806" spans="1:25" ht="23.25" customHeight="1" x14ac:dyDescent="0.55000000000000004">
      <c r="A806" s="181"/>
      <c r="B806" s="181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</row>
    <row r="807" spans="1:25" ht="23.25" customHeight="1" x14ac:dyDescent="0.55000000000000004">
      <c r="A807" s="181"/>
      <c r="B807" s="181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</row>
    <row r="808" spans="1:25" ht="23.25" customHeight="1" x14ac:dyDescent="0.55000000000000004">
      <c r="A808" s="181"/>
      <c r="B808" s="181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</row>
    <row r="809" spans="1:25" ht="23.25" customHeight="1" x14ac:dyDescent="0.55000000000000004">
      <c r="A809" s="181"/>
      <c r="B809" s="181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</row>
    <row r="810" spans="1:25" ht="23.25" customHeight="1" x14ac:dyDescent="0.55000000000000004">
      <c r="A810" s="181"/>
      <c r="B810" s="181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</row>
    <row r="811" spans="1:25" ht="23.25" customHeight="1" x14ac:dyDescent="0.55000000000000004">
      <c r="A811" s="181"/>
      <c r="B811" s="181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</row>
    <row r="812" spans="1:25" ht="23.25" customHeight="1" x14ac:dyDescent="0.55000000000000004">
      <c r="A812" s="181"/>
      <c r="B812" s="181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</row>
    <row r="813" spans="1:25" ht="23.25" customHeight="1" x14ac:dyDescent="0.55000000000000004">
      <c r="A813" s="181"/>
      <c r="B813" s="181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</row>
    <row r="814" spans="1:25" ht="23.25" customHeight="1" x14ac:dyDescent="0.55000000000000004">
      <c r="A814" s="181"/>
      <c r="B814" s="181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</row>
    <row r="815" spans="1:25" ht="23.25" customHeight="1" x14ac:dyDescent="0.55000000000000004">
      <c r="A815" s="181"/>
      <c r="B815" s="181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</row>
    <row r="816" spans="1:25" ht="23.25" customHeight="1" x14ac:dyDescent="0.55000000000000004">
      <c r="A816" s="181"/>
      <c r="B816" s="181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</row>
    <row r="817" spans="1:25" ht="23.25" customHeight="1" x14ac:dyDescent="0.55000000000000004">
      <c r="A817" s="181"/>
      <c r="B817" s="181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</row>
    <row r="818" spans="1:25" ht="23.25" customHeight="1" x14ac:dyDescent="0.55000000000000004">
      <c r="A818" s="181"/>
      <c r="B818" s="181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</row>
    <row r="819" spans="1:25" ht="23.25" customHeight="1" x14ac:dyDescent="0.55000000000000004">
      <c r="A819" s="181"/>
      <c r="B819" s="181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</row>
    <row r="820" spans="1:25" ht="23.25" customHeight="1" x14ac:dyDescent="0.55000000000000004">
      <c r="A820" s="181"/>
      <c r="B820" s="181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</row>
    <row r="821" spans="1:25" ht="23.25" customHeight="1" x14ac:dyDescent="0.55000000000000004">
      <c r="A821" s="181"/>
      <c r="B821" s="181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</row>
    <row r="822" spans="1:25" ht="23.25" customHeight="1" x14ac:dyDescent="0.55000000000000004">
      <c r="A822" s="181"/>
      <c r="B822" s="181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</row>
    <row r="823" spans="1:25" ht="23.25" customHeight="1" x14ac:dyDescent="0.55000000000000004">
      <c r="A823" s="181"/>
      <c r="B823" s="181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</row>
    <row r="824" spans="1:25" ht="23.25" customHeight="1" x14ac:dyDescent="0.55000000000000004">
      <c r="A824" s="181"/>
      <c r="B824" s="181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</row>
    <row r="825" spans="1:25" ht="23.25" customHeight="1" x14ac:dyDescent="0.55000000000000004">
      <c r="A825" s="181"/>
      <c r="B825" s="181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</row>
    <row r="826" spans="1:25" ht="23.25" customHeight="1" x14ac:dyDescent="0.55000000000000004">
      <c r="A826" s="181"/>
      <c r="B826" s="181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</row>
    <row r="827" spans="1:25" ht="23.25" customHeight="1" x14ac:dyDescent="0.55000000000000004">
      <c r="A827" s="181"/>
      <c r="B827" s="181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</row>
    <row r="828" spans="1:25" ht="23.25" customHeight="1" x14ac:dyDescent="0.55000000000000004">
      <c r="A828" s="181"/>
      <c r="B828" s="181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</row>
    <row r="829" spans="1:25" ht="23.25" customHeight="1" x14ac:dyDescent="0.55000000000000004">
      <c r="A829" s="181"/>
      <c r="B829" s="181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</row>
    <row r="830" spans="1:25" ht="23.25" customHeight="1" x14ac:dyDescent="0.55000000000000004">
      <c r="A830" s="181"/>
      <c r="B830" s="181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</row>
    <row r="831" spans="1:25" ht="23.25" customHeight="1" x14ac:dyDescent="0.55000000000000004">
      <c r="A831" s="181"/>
      <c r="B831" s="181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</row>
    <row r="832" spans="1:25" ht="23.25" customHeight="1" x14ac:dyDescent="0.55000000000000004">
      <c r="A832" s="181"/>
      <c r="B832" s="181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</row>
    <row r="833" spans="1:25" ht="23.25" customHeight="1" x14ac:dyDescent="0.55000000000000004">
      <c r="A833" s="181"/>
      <c r="B833" s="181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</row>
    <row r="834" spans="1:25" ht="23.25" customHeight="1" x14ac:dyDescent="0.55000000000000004">
      <c r="A834" s="181"/>
      <c r="B834" s="181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</row>
    <row r="835" spans="1:25" ht="23.25" customHeight="1" x14ac:dyDescent="0.55000000000000004">
      <c r="A835" s="181"/>
      <c r="B835" s="181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</row>
    <row r="836" spans="1:25" ht="23.25" customHeight="1" x14ac:dyDescent="0.55000000000000004">
      <c r="A836" s="181"/>
      <c r="B836" s="181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</row>
    <row r="837" spans="1:25" ht="23.25" customHeight="1" x14ac:dyDescent="0.55000000000000004">
      <c r="A837" s="181"/>
      <c r="B837" s="181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</row>
    <row r="838" spans="1:25" ht="23.25" customHeight="1" x14ac:dyDescent="0.55000000000000004">
      <c r="A838" s="181"/>
      <c r="B838" s="181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</row>
    <row r="839" spans="1:25" ht="23.25" customHeight="1" x14ac:dyDescent="0.55000000000000004">
      <c r="A839" s="181"/>
      <c r="B839" s="181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</row>
    <row r="840" spans="1:25" ht="23.25" customHeight="1" x14ac:dyDescent="0.55000000000000004">
      <c r="A840" s="181"/>
      <c r="B840" s="181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</row>
    <row r="841" spans="1:25" ht="23.25" customHeight="1" x14ac:dyDescent="0.55000000000000004">
      <c r="A841" s="181"/>
      <c r="B841" s="181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</row>
    <row r="842" spans="1:25" ht="23.25" customHeight="1" x14ac:dyDescent="0.55000000000000004">
      <c r="A842" s="181"/>
      <c r="B842" s="181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</row>
    <row r="843" spans="1:25" ht="23.25" customHeight="1" x14ac:dyDescent="0.55000000000000004">
      <c r="A843" s="181"/>
      <c r="B843" s="181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</row>
    <row r="844" spans="1:25" ht="23.25" customHeight="1" x14ac:dyDescent="0.55000000000000004">
      <c r="A844" s="181"/>
      <c r="B844" s="181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</row>
    <row r="845" spans="1:25" ht="23.25" customHeight="1" x14ac:dyDescent="0.55000000000000004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</row>
    <row r="846" spans="1:25" ht="23.25" customHeight="1" x14ac:dyDescent="0.55000000000000004">
      <c r="A846" s="181"/>
      <c r="B846" s="181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</row>
    <row r="847" spans="1:25" ht="23.25" customHeight="1" x14ac:dyDescent="0.55000000000000004">
      <c r="A847" s="181"/>
      <c r="B847" s="181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</row>
    <row r="848" spans="1:25" ht="23.25" customHeight="1" x14ac:dyDescent="0.55000000000000004">
      <c r="A848" s="181"/>
      <c r="B848" s="181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</row>
    <row r="849" spans="1:25" ht="23.25" customHeight="1" x14ac:dyDescent="0.55000000000000004">
      <c r="A849" s="181"/>
      <c r="B849" s="181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</row>
    <row r="850" spans="1:25" ht="23.25" customHeight="1" x14ac:dyDescent="0.55000000000000004">
      <c r="A850" s="181"/>
      <c r="B850" s="181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</row>
    <row r="851" spans="1:25" ht="23.25" customHeight="1" x14ac:dyDescent="0.55000000000000004">
      <c r="A851" s="181"/>
      <c r="B851" s="181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</row>
    <row r="852" spans="1:25" ht="23.25" customHeight="1" x14ac:dyDescent="0.55000000000000004">
      <c r="A852" s="181"/>
      <c r="B852" s="181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</row>
    <row r="853" spans="1:25" ht="23.25" customHeight="1" x14ac:dyDescent="0.55000000000000004">
      <c r="A853" s="181"/>
      <c r="B853" s="181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</row>
    <row r="854" spans="1:25" ht="23.25" customHeight="1" x14ac:dyDescent="0.55000000000000004">
      <c r="A854" s="181"/>
      <c r="B854" s="181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</row>
    <row r="855" spans="1:25" ht="23.25" customHeight="1" x14ac:dyDescent="0.55000000000000004">
      <c r="A855" s="181"/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</row>
    <row r="856" spans="1:25" ht="23.25" customHeight="1" x14ac:dyDescent="0.55000000000000004">
      <c r="A856" s="181"/>
      <c r="B856" s="181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</row>
    <row r="857" spans="1:25" ht="23.25" customHeight="1" x14ac:dyDescent="0.55000000000000004">
      <c r="A857" s="181"/>
      <c r="B857" s="181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</row>
    <row r="858" spans="1:25" ht="23.25" customHeight="1" x14ac:dyDescent="0.55000000000000004">
      <c r="A858" s="181"/>
      <c r="B858" s="181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</row>
    <row r="859" spans="1:25" ht="23.25" customHeight="1" x14ac:dyDescent="0.55000000000000004">
      <c r="A859" s="181"/>
      <c r="B859" s="181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</row>
    <row r="860" spans="1:25" ht="23.25" customHeight="1" x14ac:dyDescent="0.55000000000000004">
      <c r="A860" s="181"/>
      <c r="B860" s="181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</row>
    <row r="861" spans="1:25" ht="23.25" customHeight="1" x14ac:dyDescent="0.55000000000000004">
      <c r="A861" s="181"/>
      <c r="B861" s="181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</row>
    <row r="862" spans="1:25" ht="23.25" customHeight="1" x14ac:dyDescent="0.55000000000000004">
      <c r="A862" s="181"/>
      <c r="B862" s="181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</row>
    <row r="863" spans="1:25" ht="23.25" customHeight="1" x14ac:dyDescent="0.55000000000000004">
      <c r="A863" s="181"/>
      <c r="B863" s="181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</row>
    <row r="864" spans="1:25" ht="23.25" customHeight="1" x14ac:dyDescent="0.55000000000000004">
      <c r="A864" s="181"/>
      <c r="B864" s="181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</row>
    <row r="865" spans="1:25" ht="23.25" customHeight="1" x14ac:dyDescent="0.55000000000000004">
      <c r="A865" s="181"/>
      <c r="B865" s="181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</row>
    <row r="866" spans="1:25" ht="23.25" customHeight="1" x14ac:dyDescent="0.55000000000000004">
      <c r="A866" s="181"/>
      <c r="B866" s="181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</row>
    <row r="867" spans="1:25" ht="23.25" customHeight="1" x14ac:dyDescent="0.55000000000000004">
      <c r="A867" s="181"/>
      <c r="B867" s="181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</row>
    <row r="868" spans="1:25" ht="23.25" customHeight="1" x14ac:dyDescent="0.55000000000000004">
      <c r="A868" s="181"/>
      <c r="B868" s="181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</row>
    <row r="869" spans="1:25" ht="23.25" customHeight="1" x14ac:dyDescent="0.55000000000000004">
      <c r="A869" s="181"/>
      <c r="B869" s="181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</row>
    <row r="870" spans="1:25" ht="23.25" customHeight="1" x14ac:dyDescent="0.55000000000000004">
      <c r="A870" s="181"/>
      <c r="B870" s="181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</row>
    <row r="871" spans="1:25" ht="23.25" customHeight="1" x14ac:dyDescent="0.55000000000000004">
      <c r="A871" s="181"/>
      <c r="B871" s="181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</row>
    <row r="872" spans="1:25" ht="23.25" customHeight="1" x14ac:dyDescent="0.55000000000000004">
      <c r="A872" s="181"/>
      <c r="B872" s="181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</row>
    <row r="873" spans="1:25" ht="23.25" customHeight="1" x14ac:dyDescent="0.55000000000000004">
      <c r="A873" s="181"/>
      <c r="B873" s="181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</row>
    <row r="874" spans="1:25" ht="23.25" customHeight="1" x14ac:dyDescent="0.55000000000000004">
      <c r="A874" s="181"/>
      <c r="B874" s="181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</row>
    <row r="875" spans="1:25" ht="23.25" customHeight="1" x14ac:dyDescent="0.55000000000000004">
      <c r="A875" s="181"/>
      <c r="B875" s="181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</row>
    <row r="876" spans="1:25" ht="23.25" customHeight="1" x14ac:dyDescent="0.55000000000000004">
      <c r="A876" s="181"/>
      <c r="B876" s="181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</row>
    <row r="877" spans="1:25" ht="23.25" customHeight="1" x14ac:dyDescent="0.55000000000000004">
      <c r="A877" s="181"/>
      <c r="B877" s="181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</row>
    <row r="878" spans="1:25" ht="23.25" customHeight="1" x14ac:dyDescent="0.55000000000000004">
      <c r="A878" s="181"/>
      <c r="B878" s="181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</row>
    <row r="879" spans="1:25" ht="23.25" customHeight="1" x14ac:dyDescent="0.55000000000000004">
      <c r="A879" s="181"/>
      <c r="B879" s="181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</row>
    <row r="880" spans="1:25" ht="23.25" customHeight="1" x14ac:dyDescent="0.55000000000000004">
      <c r="A880" s="181"/>
      <c r="B880" s="181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</row>
    <row r="881" spans="1:25" ht="23.25" customHeight="1" x14ac:dyDescent="0.55000000000000004">
      <c r="A881" s="181"/>
      <c r="B881" s="181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</row>
    <row r="882" spans="1:25" ht="23.25" customHeight="1" x14ac:dyDescent="0.55000000000000004">
      <c r="A882" s="181"/>
      <c r="B882" s="181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</row>
    <row r="883" spans="1:25" ht="23.25" customHeight="1" x14ac:dyDescent="0.55000000000000004">
      <c r="A883" s="181"/>
      <c r="B883" s="181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</row>
    <row r="884" spans="1:25" ht="23.25" customHeight="1" x14ac:dyDescent="0.55000000000000004">
      <c r="A884" s="181"/>
      <c r="B884" s="181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</row>
    <row r="885" spans="1:25" ht="23.25" customHeight="1" x14ac:dyDescent="0.55000000000000004">
      <c r="A885" s="181"/>
      <c r="B885" s="181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</row>
    <row r="886" spans="1:25" ht="23.25" customHeight="1" x14ac:dyDescent="0.55000000000000004">
      <c r="A886" s="181"/>
      <c r="B886" s="181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</row>
    <row r="887" spans="1:25" ht="23.25" customHeight="1" x14ac:dyDescent="0.55000000000000004">
      <c r="A887" s="181"/>
      <c r="B887" s="181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</row>
    <row r="888" spans="1:25" ht="23.25" customHeight="1" x14ac:dyDescent="0.55000000000000004">
      <c r="A888" s="181"/>
      <c r="B888" s="181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</row>
    <row r="889" spans="1:25" ht="23.25" customHeight="1" x14ac:dyDescent="0.55000000000000004">
      <c r="A889" s="181"/>
      <c r="B889" s="181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</row>
    <row r="890" spans="1:25" ht="23.25" customHeight="1" x14ac:dyDescent="0.55000000000000004">
      <c r="A890" s="181"/>
      <c r="B890" s="181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</row>
    <row r="891" spans="1:25" ht="23.25" customHeight="1" x14ac:dyDescent="0.55000000000000004">
      <c r="A891" s="181"/>
      <c r="B891" s="181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</row>
    <row r="892" spans="1:25" ht="23.25" customHeight="1" x14ac:dyDescent="0.55000000000000004">
      <c r="A892" s="181"/>
      <c r="B892" s="181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</row>
    <row r="893" spans="1:25" ht="23.25" customHeight="1" x14ac:dyDescent="0.55000000000000004">
      <c r="A893" s="181"/>
      <c r="B893" s="181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</row>
    <row r="894" spans="1:25" ht="23.25" customHeight="1" x14ac:dyDescent="0.55000000000000004">
      <c r="A894" s="181"/>
      <c r="B894" s="181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</row>
    <row r="895" spans="1:25" ht="23.25" customHeight="1" x14ac:dyDescent="0.55000000000000004">
      <c r="A895" s="181"/>
      <c r="B895" s="181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</row>
    <row r="896" spans="1:25" ht="23.25" customHeight="1" x14ac:dyDescent="0.55000000000000004">
      <c r="A896" s="181"/>
      <c r="B896" s="181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</row>
    <row r="897" spans="1:25" ht="23.25" customHeight="1" x14ac:dyDescent="0.55000000000000004">
      <c r="A897" s="181"/>
      <c r="B897" s="181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</row>
    <row r="898" spans="1:25" ht="23.25" customHeight="1" x14ac:dyDescent="0.55000000000000004">
      <c r="A898" s="181"/>
      <c r="B898" s="181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</row>
    <row r="899" spans="1:25" ht="23.25" customHeight="1" x14ac:dyDescent="0.55000000000000004">
      <c r="A899" s="181"/>
      <c r="B899" s="181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</row>
    <row r="900" spans="1:25" ht="23.25" customHeight="1" x14ac:dyDescent="0.55000000000000004">
      <c r="A900" s="181"/>
      <c r="B900" s="181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</row>
    <row r="901" spans="1:25" ht="23.25" customHeight="1" x14ac:dyDescent="0.55000000000000004">
      <c r="A901" s="181"/>
      <c r="B901" s="181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</row>
    <row r="902" spans="1:25" ht="23.25" customHeight="1" x14ac:dyDescent="0.55000000000000004">
      <c r="A902" s="181"/>
      <c r="B902" s="181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</row>
    <row r="903" spans="1:25" ht="23.25" customHeight="1" x14ac:dyDescent="0.55000000000000004">
      <c r="A903" s="181"/>
      <c r="B903" s="181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</row>
    <row r="904" spans="1:25" ht="23.25" customHeight="1" x14ac:dyDescent="0.55000000000000004">
      <c r="A904" s="181"/>
      <c r="B904" s="181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</row>
    <row r="905" spans="1:25" ht="23.25" customHeight="1" x14ac:dyDescent="0.55000000000000004">
      <c r="A905" s="181"/>
      <c r="B905" s="181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</row>
    <row r="906" spans="1:25" ht="23.25" customHeight="1" x14ac:dyDescent="0.55000000000000004">
      <c r="A906" s="181"/>
      <c r="B906" s="181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</row>
    <row r="907" spans="1:25" ht="23.25" customHeight="1" x14ac:dyDescent="0.55000000000000004">
      <c r="A907" s="181"/>
      <c r="B907" s="181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</row>
    <row r="908" spans="1:25" ht="23.25" customHeight="1" x14ac:dyDescent="0.55000000000000004">
      <c r="A908" s="181"/>
      <c r="B908" s="181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</row>
    <row r="909" spans="1:25" ht="23.25" customHeight="1" x14ac:dyDescent="0.55000000000000004">
      <c r="A909" s="181"/>
      <c r="B909" s="181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</row>
    <row r="910" spans="1:25" ht="23.25" customHeight="1" x14ac:dyDescent="0.55000000000000004">
      <c r="A910" s="181"/>
      <c r="B910" s="181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</row>
    <row r="911" spans="1:25" ht="23.25" customHeight="1" x14ac:dyDescent="0.55000000000000004">
      <c r="A911" s="181"/>
      <c r="B911" s="181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</row>
    <row r="912" spans="1:25" ht="23.25" customHeight="1" x14ac:dyDescent="0.55000000000000004">
      <c r="A912" s="181"/>
      <c r="B912" s="181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</row>
    <row r="913" spans="1:25" ht="23.25" customHeight="1" x14ac:dyDescent="0.55000000000000004">
      <c r="A913" s="181"/>
      <c r="B913" s="181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</row>
    <row r="914" spans="1:25" ht="23.25" customHeight="1" x14ac:dyDescent="0.55000000000000004">
      <c r="A914" s="181"/>
      <c r="B914" s="181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</row>
    <row r="915" spans="1:25" ht="23.25" customHeight="1" x14ac:dyDescent="0.55000000000000004">
      <c r="A915" s="181"/>
      <c r="B915" s="181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</row>
    <row r="916" spans="1:25" ht="23.25" customHeight="1" x14ac:dyDescent="0.55000000000000004">
      <c r="A916" s="181"/>
      <c r="B916" s="181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</row>
    <row r="917" spans="1:25" ht="23.25" customHeight="1" x14ac:dyDescent="0.55000000000000004">
      <c r="A917" s="181"/>
      <c r="B917" s="181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</row>
    <row r="918" spans="1:25" ht="23.25" customHeight="1" x14ac:dyDescent="0.55000000000000004">
      <c r="A918" s="181"/>
      <c r="B918" s="181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</row>
    <row r="919" spans="1:25" ht="23.25" customHeight="1" x14ac:dyDescent="0.55000000000000004">
      <c r="A919" s="181"/>
      <c r="B919" s="181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</row>
    <row r="920" spans="1:25" ht="23.25" customHeight="1" x14ac:dyDescent="0.55000000000000004">
      <c r="A920" s="181"/>
      <c r="B920" s="181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</row>
    <row r="921" spans="1:25" ht="23.25" customHeight="1" x14ac:dyDescent="0.55000000000000004">
      <c r="A921" s="181"/>
      <c r="B921" s="181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</row>
    <row r="922" spans="1:25" ht="23.25" customHeight="1" x14ac:dyDescent="0.55000000000000004">
      <c r="A922" s="181"/>
      <c r="B922" s="181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</row>
    <row r="923" spans="1:25" ht="23.25" customHeight="1" x14ac:dyDescent="0.55000000000000004">
      <c r="A923" s="181"/>
      <c r="B923" s="181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</row>
    <row r="924" spans="1:25" ht="23.25" customHeight="1" x14ac:dyDescent="0.55000000000000004">
      <c r="A924" s="181"/>
      <c r="B924" s="181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</row>
    <row r="925" spans="1:25" ht="23.25" customHeight="1" x14ac:dyDescent="0.55000000000000004">
      <c r="A925" s="181"/>
      <c r="B925" s="181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</row>
    <row r="926" spans="1:25" ht="23.25" customHeight="1" x14ac:dyDescent="0.55000000000000004">
      <c r="A926" s="181"/>
      <c r="B926" s="181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</row>
    <row r="927" spans="1:25" ht="23.25" customHeight="1" x14ac:dyDescent="0.55000000000000004">
      <c r="A927" s="181"/>
      <c r="B927" s="181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</row>
    <row r="928" spans="1:25" ht="23.25" customHeight="1" x14ac:dyDescent="0.55000000000000004">
      <c r="A928" s="181"/>
      <c r="B928" s="181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</row>
    <row r="929" spans="1:25" ht="23.25" customHeight="1" x14ac:dyDescent="0.55000000000000004">
      <c r="A929" s="181"/>
      <c r="B929" s="181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</row>
    <row r="930" spans="1:25" ht="23.25" customHeight="1" x14ac:dyDescent="0.55000000000000004">
      <c r="A930" s="181"/>
      <c r="B930" s="181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</row>
    <row r="931" spans="1:25" ht="23.25" customHeight="1" x14ac:dyDescent="0.55000000000000004">
      <c r="A931" s="181"/>
      <c r="B931" s="181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</row>
    <row r="932" spans="1:25" ht="23.25" customHeight="1" x14ac:dyDescent="0.55000000000000004">
      <c r="A932" s="181"/>
      <c r="B932" s="181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</row>
    <row r="933" spans="1:25" ht="23.25" customHeight="1" x14ac:dyDescent="0.55000000000000004">
      <c r="A933" s="181"/>
      <c r="B933" s="181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</row>
    <row r="934" spans="1:25" ht="23.25" customHeight="1" x14ac:dyDescent="0.55000000000000004">
      <c r="A934" s="181"/>
      <c r="B934" s="181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</row>
    <row r="935" spans="1:25" ht="23.25" customHeight="1" x14ac:dyDescent="0.55000000000000004">
      <c r="A935" s="181"/>
      <c r="B935" s="181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</row>
    <row r="936" spans="1:25" ht="23.25" customHeight="1" x14ac:dyDescent="0.55000000000000004">
      <c r="A936" s="181"/>
      <c r="B936" s="181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</row>
    <row r="937" spans="1:25" ht="23.25" customHeight="1" x14ac:dyDescent="0.55000000000000004">
      <c r="A937" s="181"/>
      <c r="B937" s="181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</row>
    <row r="938" spans="1:25" ht="23.25" customHeight="1" x14ac:dyDescent="0.55000000000000004">
      <c r="A938" s="181"/>
      <c r="B938" s="181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</row>
    <row r="939" spans="1:25" ht="23.25" customHeight="1" x14ac:dyDescent="0.55000000000000004">
      <c r="A939" s="181"/>
      <c r="B939" s="181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</row>
    <row r="940" spans="1:25" ht="23.25" customHeight="1" x14ac:dyDescent="0.55000000000000004">
      <c r="A940" s="181"/>
      <c r="B940" s="181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</row>
    <row r="941" spans="1:25" ht="23.25" customHeight="1" x14ac:dyDescent="0.55000000000000004">
      <c r="A941" s="181"/>
      <c r="B941" s="181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</row>
    <row r="942" spans="1:25" ht="23.25" customHeight="1" x14ac:dyDescent="0.55000000000000004">
      <c r="A942" s="181"/>
      <c r="B942" s="181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</row>
    <row r="943" spans="1:25" ht="23.25" customHeight="1" x14ac:dyDescent="0.55000000000000004">
      <c r="A943" s="181"/>
      <c r="B943" s="181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</row>
    <row r="944" spans="1:25" ht="23.25" customHeight="1" x14ac:dyDescent="0.55000000000000004">
      <c r="A944" s="181"/>
      <c r="B944" s="181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</row>
    <row r="945" spans="1:25" ht="23.25" customHeight="1" x14ac:dyDescent="0.55000000000000004">
      <c r="A945" s="181"/>
      <c r="B945" s="181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</row>
    <row r="946" spans="1:25" ht="23.25" customHeight="1" x14ac:dyDescent="0.55000000000000004">
      <c r="A946" s="181"/>
      <c r="B946" s="181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</row>
    <row r="947" spans="1:25" ht="23.25" customHeight="1" x14ac:dyDescent="0.55000000000000004">
      <c r="A947" s="181"/>
      <c r="B947" s="181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</row>
    <row r="948" spans="1:25" ht="23.25" customHeight="1" x14ac:dyDescent="0.55000000000000004">
      <c r="A948" s="181"/>
      <c r="B948" s="181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</row>
    <row r="949" spans="1:25" ht="23.25" customHeight="1" x14ac:dyDescent="0.55000000000000004">
      <c r="A949" s="181"/>
      <c r="B949" s="181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</row>
    <row r="950" spans="1:25" ht="23.25" customHeight="1" x14ac:dyDescent="0.55000000000000004">
      <c r="A950" s="181"/>
      <c r="B950" s="181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</row>
    <row r="951" spans="1:25" ht="23.25" customHeight="1" x14ac:dyDescent="0.55000000000000004">
      <c r="A951" s="181"/>
      <c r="B951" s="181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</row>
    <row r="952" spans="1:25" ht="23.25" customHeight="1" x14ac:dyDescent="0.55000000000000004">
      <c r="A952" s="181"/>
      <c r="B952" s="181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</row>
    <row r="953" spans="1:25" ht="23.25" customHeight="1" x14ac:dyDescent="0.55000000000000004">
      <c r="A953" s="181"/>
      <c r="B953" s="181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</row>
    <row r="954" spans="1:25" ht="23.25" customHeight="1" x14ac:dyDescent="0.55000000000000004">
      <c r="A954" s="181"/>
      <c r="B954" s="181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</row>
    <row r="955" spans="1:25" ht="23.25" customHeight="1" x14ac:dyDescent="0.55000000000000004">
      <c r="A955" s="181"/>
      <c r="B955" s="181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</row>
    <row r="956" spans="1:25" ht="23.25" customHeight="1" x14ac:dyDescent="0.55000000000000004">
      <c r="A956" s="181"/>
      <c r="B956" s="181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</row>
    <row r="957" spans="1:25" ht="23.25" customHeight="1" x14ac:dyDescent="0.55000000000000004">
      <c r="A957" s="181"/>
      <c r="B957" s="181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</row>
    <row r="958" spans="1:25" ht="23.25" customHeight="1" x14ac:dyDescent="0.55000000000000004">
      <c r="A958" s="181"/>
      <c r="B958" s="181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</row>
    <row r="959" spans="1:25" ht="23.25" customHeight="1" x14ac:dyDescent="0.55000000000000004">
      <c r="A959" s="181"/>
      <c r="B959" s="181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</row>
    <row r="960" spans="1:25" ht="23.25" customHeight="1" x14ac:dyDescent="0.55000000000000004">
      <c r="A960" s="181"/>
      <c r="B960" s="181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</row>
    <row r="961" spans="1:25" ht="23.25" customHeight="1" x14ac:dyDescent="0.55000000000000004">
      <c r="A961" s="181"/>
      <c r="B961" s="181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</row>
    <row r="962" spans="1:25" ht="23.25" customHeight="1" x14ac:dyDescent="0.55000000000000004">
      <c r="A962" s="181"/>
      <c r="B962" s="181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</row>
    <row r="963" spans="1:25" ht="23.25" customHeight="1" x14ac:dyDescent="0.55000000000000004">
      <c r="A963" s="181"/>
      <c r="B963" s="181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</row>
    <row r="964" spans="1:25" ht="23.25" customHeight="1" x14ac:dyDescent="0.55000000000000004">
      <c r="A964" s="181"/>
      <c r="B964" s="181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</row>
    <row r="965" spans="1:25" ht="23.25" customHeight="1" x14ac:dyDescent="0.55000000000000004">
      <c r="A965" s="181"/>
      <c r="B965" s="181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</row>
    <row r="966" spans="1:25" ht="23.25" customHeight="1" x14ac:dyDescent="0.55000000000000004">
      <c r="A966" s="181"/>
      <c r="B966" s="181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</row>
    <row r="967" spans="1:25" ht="23.25" customHeight="1" x14ac:dyDescent="0.55000000000000004">
      <c r="A967" s="181"/>
      <c r="B967" s="181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</row>
    <row r="968" spans="1:25" ht="23.25" customHeight="1" x14ac:dyDescent="0.55000000000000004">
      <c r="A968" s="181"/>
      <c r="B968" s="181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</row>
    <row r="969" spans="1:25" ht="23.25" customHeight="1" x14ac:dyDescent="0.55000000000000004">
      <c r="A969" s="181"/>
      <c r="B969" s="181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</row>
    <row r="970" spans="1:25" ht="23.25" customHeight="1" x14ac:dyDescent="0.55000000000000004">
      <c r="A970" s="181"/>
      <c r="B970" s="181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</row>
    <row r="971" spans="1:25" ht="23.25" customHeight="1" x14ac:dyDescent="0.55000000000000004">
      <c r="A971" s="181"/>
      <c r="B971" s="181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</row>
    <row r="972" spans="1:25" ht="23.25" customHeight="1" x14ac:dyDescent="0.55000000000000004">
      <c r="A972" s="181"/>
      <c r="B972" s="181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</row>
    <row r="973" spans="1:25" ht="23.25" customHeight="1" x14ac:dyDescent="0.55000000000000004">
      <c r="A973" s="181"/>
      <c r="B973" s="181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</row>
    <row r="974" spans="1:25" ht="23.25" customHeight="1" x14ac:dyDescent="0.55000000000000004">
      <c r="A974" s="181"/>
      <c r="B974" s="181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</row>
    <row r="975" spans="1:25" ht="23.25" customHeight="1" x14ac:dyDescent="0.55000000000000004">
      <c r="A975" s="181"/>
      <c r="B975" s="181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</row>
    <row r="976" spans="1:25" ht="23.25" customHeight="1" x14ac:dyDescent="0.55000000000000004">
      <c r="A976" s="181"/>
      <c r="B976" s="181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</row>
    <row r="977" spans="1:25" ht="23.25" customHeight="1" x14ac:dyDescent="0.55000000000000004">
      <c r="A977" s="181"/>
      <c r="B977" s="181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</row>
    <row r="978" spans="1:25" ht="23.25" customHeight="1" x14ac:dyDescent="0.55000000000000004">
      <c r="A978" s="181"/>
      <c r="B978" s="181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</row>
    <row r="979" spans="1:25" ht="23.25" customHeight="1" x14ac:dyDescent="0.55000000000000004">
      <c r="A979" s="181"/>
      <c r="B979" s="181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</row>
    <row r="980" spans="1:25" ht="23.25" customHeight="1" x14ac:dyDescent="0.55000000000000004">
      <c r="A980" s="181"/>
      <c r="B980" s="181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</row>
    <row r="981" spans="1:25" ht="23.25" customHeight="1" x14ac:dyDescent="0.55000000000000004">
      <c r="A981" s="181"/>
      <c r="B981" s="181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</row>
    <row r="982" spans="1:25" ht="23.25" customHeight="1" x14ac:dyDescent="0.55000000000000004">
      <c r="A982" s="181"/>
      <c r="B982" s="181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</row>
    <row r="983" spans="1:25" ht="23.25" customHeight="1" x14ac:dyDescent="0.55000000000000004">
      <c r="A983" s="181"/>
      <c r="B983" s="181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</row>
    <row r="984" spans="1:25" ht="23.25" customHeight="1" x14ac:dyDescent="0.55000000000000004">
      <c r="A984" s="181"/>
      <c r="B984" s="181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</row>
    <row r="985" spans="1:25" ht="23.25" customHeight="1" x14ac:dyDescent="0.55000000000000004">
      <c r="A985" s="181"/>
      <c r="B985" s="181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</row>
    <row r="986" spans="1:25" ht="23.25" customHeight="1" x14ac:dyDescent="0.55000000000000004">
      <c r="A986" s="181"/>
      <c r="B986" s="181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</row>
    <row r="987" spans="1:25" ht="23.25" customHeight="1" x14ac:dyDescent="0.55000000000000004">
      <c r="A987" s="181"/>
      <c r="B987" s="181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</row>
    <row r="988" spans="1:25" ht="23.25" customHeight="1" x14ac:dyDescent="0.55000000000000004">
      <c r="A988" s="181"/>
      <c r="B988" s="181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</row>
    <row r="989" spans="1:25" ht="23.25" customHeight="1" x14ac:dyDescent="0.55000000000000004">
      <c r="A989" s="181"/>
      <c r="B989" s="181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</row>
    <row r="990" spans="1:25" ht="23.25" customHeight="1" x14ac:dyDescent="0.55000000000000004">
      <c r="A990" s="181"/>
      <c r="B990" s="181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</row>
    <row r="991" spans="1:25" ht="23.25" customHeight="1" x14ac:dyDescent="0.55000000000000004">
      <c r="A991" s="181"/>
      <c r="B991" s="181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</row>
    <row r="992" spans="1:25" ht="23.25" customHeight="1" x14ac:dyDescent="0.55000000000000004">
      <c r="A992" s="181"/>
      <c r="B992" s="181"/>
      <c r="C992" s="181"/>
      <c r="D992" s="181"/>
      <c r="E992" s="181"/>
      <c r="F992" s="181"/>
      <c r="G992" s="181"/>
      <c r="H992" s="181"/>
      <c r="I992" s="181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</row>
    <row r="993" spans="1:25" ht="23.25" customHeight="1" x14ac:dyDescent="0.55000000000000004">
      <c r="A993" s="181"/>
      <c r="B993" s="181"/>
      <c r="C993" s="181"/>
      <c r="D993" s="181"/>
      <c r="E993" s="181"/>
      <c r="F993" s="181"/>
      <c r="G993" s="181"/>
      <c r="H993" s="181"/>
      <c r="I993" s="181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</row>
    <row r="994" spans="1:25" ht="23.25" customHeight="1" x14ac:dyDescent="0.55000000000000004">
      <c r="A994" s="181"/>
      <c r="B994" s="181"/>
      <c r="C994" s="181"/>
      <c r="D994" s="181"/>
      <c r="E994" s="181"/>
      <c r="F994" s="181"/>
      <c r="G994" s="181"/>
      <c r="H994" s="181"/>
      <c r="I994" s="181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</row>
    <row r="995" spans="1:25" ht="23.25" customHeight="1" x14ac:dyDescent="0.55000000000000004">
      <c r="A995" s="181"/>
      <c r="B995" s="181"/>
      <c r="C995" s="181"/>
      <c r="D995" s="181"/>
      <c r="E995" s="181"/>
      <c r="F995" s="181"/>
      <c r="G995" s="181"/>
      <c r="H995" s="181"/>
      <c r="I995" s="181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</row>
    <row r="996" spans="1:25" ht="23.25" customHeight="1" x14ac:dyDescent="0.55000000000000004">
      <c r="A996" s="181"/>
      <c r="B996" s="181"/>
      <c r="C996" s="181"/>
      <c r="D996" s="181"/>
      <c r="E996" s="181"/>
      <c r="F996" s="181"/>
      <c r="G996" s="181"/>
      <c r="H996" s="181"/>
      <c r="I996" s="181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</row>
    <row r="997" spans="1:25" ht="23.25" customHeight="1" x14ac:dyDescent="0.4">
      <c r="A997" s="376"/>
      <c r="B997" s="376"/>
      <c r="C997" s="376"/>
      <c r="D997" s="376"/>
      <c r="E997" s="376"/>
      <c r="F997" s="376"/>
      <c r="G997" s="376"/>
      <c r="H997" s="376"/>
      <c r="I997" s="376"/>
      <c r="J997" s="376"/>
      <c r="K997" s="376"/>
      <c r="L997" s="376"/>
      <c r="M997" s="376"/>
      <c r="N997" s="376"/>
      <c r="O997" s="376"/>
      <c r="P997" s="376"/>
      <c r="Q997" s="376"/>
      <c r="R997" s="376"/>
      <c r="S997" s="376"/>
      <c r="T997" s="376"/>
      <c r="U997" s="376"/>
      <c r="V997" s="376"/>
      <c r="W997" s="376"/>
      <c r="X997" s="376"/>
      <c r="Y997" s="376"/>
    </row>
    <row r="998" spans="1:25" ht="23.25" customHeight="1" x14ac:dyDescent="0.4">
      <c r="A998" s="376"/>
      <c r="B998" s="376"/>
      <c r="C998" s="376"/>
      <c r="D998" s="376"/>
      <c r="E998" s="376"/>
      <c r="F998" s="376"/>
      <c r="G998" s="376"/>
      <c r="H998" s="376"/>
      <c r="I998" s="376"/>
      <c r="J998" s="376"/>
      <c r="K998" s="376"/>
      <c r="L998" s="376"/>
      <c r="M998" s="376"/>
      <c r="N998" s="376"/>
      <c r="O998" s="376"/>
      <c r="P998" s="376"/>
      <c r="Q998" s="376"/>
      <c r="R998" s="376"/>
      <c r="S998" s="376"/>
      <c r="T998" s="376"/>
      <c r="U998" s="376"/>
      <c r="V998" s="376"/>
      <c r="W998" s="376"/>
      <c r="X998" s="376"/>
      <c r="Y998" s="376"/>
    </row>
    <row r="999" spans="1:25" ht="23.25" customHeight="1" x14ac:dyDescent="0.4">
      <c r="A999" s="376"/>
      <c r="B999" s="376"/>
      <c r="C999" s="376"/>
      <c r="D999" s="376"/>
      <c r="E999" s="376"/>
      <c r="F999" s="376"/>
      <c r="G999" s="376"/>
      <c r="H999" s="376"/>
      <c r="I999" s="376"/>
      <c r="J999" s="376"/>
      <c r="K999" s="376"/>
      <c r="L999" s="376"/>
      <c r="M999" s="376"/>
      <c r="N999" s="376"/>
      <c r="O999" s="376"/>
      <c r="P999" s="376"/>
      <c r="Q999" s="376"/>
      <c r="R999" s="376"/>
      <c r="S999" s="376"/>
      <c r="T999" s="376"/>
      <c r="U999" s="376"/>
      <c r="V999" s="376"/>
      <c r="W999" s="376"/>
      <c r="X999" s="376"/>
      <c r="Y999" s="376"/>
    </row>
    <row r="1000" spans="1:25" ht="23.25" customHeight="1" x14ac:dyDescent="0.4">
      <c r="A1000" s="376"/>
      <c r="B1000" s="376"/>
      <c r="C1000" s="376"/>
      <c r="D1000" s="376"/>
      <c r="E1000" s="376"/>
      <c r="F1000" s="376"/>
      <c r="G1000" s="376"/>
      <c r="H1000" s="376"/>
      <c r="I1000" s="376"/>
      <c r="J1000" s="376"/>
      <c r="K1000" s="376"/>
      <c r="L1000" s="376"/>
      <c r="M1000" s="376"/>
      <c r="N1000" s="376"/>
      <c r="O1000" s="376"/>
      <c r="P1000" s="376"/>
      <c r="Q1000" s="376"/>
      <c r="R1000" s="376"/>
      <c r="S1000" s="376"/>
      <c r="T1000" s="376"/>
      <c r="U1000" s="376"/>
      <c r="V1000" s="376"/>
      <c r="W1000" s="376"/>
      <c r="X1000" s="376"/>
      <c r="Y1000" s="376"/>
    </row>
    <row r="1001" spans="1:25" ht="23.25" customHeight="1" x14ac:dyDescent="0.4">
      <c r="A1001" s="376"/>
      <c r="B1001" s="376"/>
      <c r="C1001" s="376"/>
      <c r="D1001" s="376"/>
      <c r="E1001" s="376"/>
      <c r="F1001" s="376"/>
      <c r="G1001" s="376"/>
      <c r="H1001" s="376"/>
      <c r="I1001" s="376"/>
      <c r="J1001" s="376"/>
      <c r="K1001" s="376"/>
      <c r="L1001" s="376"/>
      <c r="M1001" s="376"/>
      <c r="N1001" s="376"/>
      <c r="O1001" s="376"/>
      <c r="P1001" s="376"/>
      <c r="Q1001" s="376"/>
      <c r="R1001" s="376"/>
      <c r="S1001" s="376"/>
      <c r="T1001" s="376"/>
      <c r="U1001" s="376"/>
      <c r="V1001" s="376"/>
      <c r="W1001" s="376"/>
      <c r="X1001" s="376"/>
      <c r="Y1001" s="376"/>
    </row>
    <row r="1002" spans="1:25" ht="23.25" customHeight="1" x14ac:dyDescent="0.4">
      <c r="A1002" s="376"/>
      <c r="B1002" s="376"/>
      <c r="C1002" s="376"/>
      <c r="D1002" s="376"/>
      <c r="E1002" s="376"/>
      <c r="F1002" s="376"/>
      <c r="G1002" s="376"/>
      <c r="H1002" s="376"/>
      <c r="I1002" s="376"/>
      <c r="J1002" s="376"/>
      <c r="K1002" s="376"/>
      <c r="L1002" s="376"/>
      <c r="M1002" s="376"/>
      <c r="N1002" s="376"/>
      <c r="O1002" s="376"/>
      <c r="P1002" s="376"/>
      <c r="Q1002" s="376"/>
      <c r="R1002" s="376"/>
      <c r="S1002" s="376"/>
      <c r="T1002" s="376"/>
      <c r="U1002" s="376"/>
      <c r="V1002" s="376"/>
      <c r="W1002" s="376"/>
      <c r="X1002" s="376"/>
      <c r="Y1002" s="376"/>
    </row>
    <row r="1003" spans="1:25" ht="23.25" customHeight="1" x14ac:dyDescent="0.4">
      <c r="A1003" s="376"/>
      <c r="B1003" s="376"/>
      <c r="C1003" s="376"/>
      <c r="D1003" s="376"/>
      <c r="E1003" s="376"/>
      <c r="F1003" s="376"/>
      <c r="G1003" s="376"/>
      <c r="H1003" s="376"/>
      <c r="I1003" s="376"/>
      <c r="J1003" s="376"/>
      <c r="K1003" s="376"/>
      <c r="L1003" s="376"/>
      <c r="M1003" s="376"/>
      <c r="N1003" s="376"/>
      <c r="O1003" s="376"/>
      <c r="P1003" s="376"/>
      <c r="Q1003" s="376"/>
      <c r="R1003" s="376"/>
      <c r="S1003" s="376"/>
      <c r="T1003" s="376"/>
      <c r="U1003" s="376"/>
      <c r="V1003" s="376"/>
      <c r="W1003" s="376"/>
      <c r="X1003" s="376"/>
      <c r="Y1003" s="376"/>
    </row>
    <row r="1004" spans="1:25" ht="23.25" customHeight="1" x14ac:dyDescent="0.4">
      <c r="A1004" s="376"/>
      <c r="B1004" s="376"/>
      <c r="C1004" s="376"/>
      <c r="D1004" s="376"/>
      <c r="E1004" s="376"/>
      <c r="F1004" s="376"/>
      <c r="G1004" s="376"/>
      <c r="H1004" s="376"/>
      <c r="I1004" s="376"/>
      <c r="J1004" s="376"/>
      <c r="K1004" s="376"/>
      <c r="L1004" s="376"/>
      <c r="M1004" s="376"/>
      <c r="N1004" s="376"/>
      <c r="O1004" s="376"/>
      <c r="P1004" s="376"/>
      <c r="Q1004" s="376"/>
      <c r="R1004" s="376"/>
      <c r="S1004" s="376"/>
      <c r="T1004" s="376"/>
      <c r="U1004" s="376"/>
      <c r="V1004" s="376"/>
      <c r="W1004" s="376"/>
      <c r="X1004" s="376"/>
      <c r="Y1004" s="376"/>
    </row>
    <row r="1005" spans="1:25" ht="23.25" customHeight="1" x14ac:dyDescent="0.4">
      <c r="A1005" s="376"/>
      <c r="B1005" s="376"/>
      <c r="C1005" s="376"/>
      <c r="D1005" s="376"/>
      <c r="E1005" s="376"/>
      <c r="F1005" s="376"/>
      <c r="G1005" s="376"/>
      <c r="H1005" s="376"/>
      <c r="I1005" s="376"/>
      <c r="J1005" s="376"/>
      <c r="K1005" s="376"/>
      <c r="L1005" s="376"/>
      <c r="M1005" s="376"/>
      <c r="N1005" s="376"/>
      <c r="O1005" s="376"/>
      <c r="P1005" s="376"/>
      <c r="Q1005" s="376"/>
      <c r="R1005" s="376"/>
      <c r="S1005" s="376"/>
      <c r="T1005" s="376"/>
      <c r="U1005" s="376"/>
      <c r="V1005" s="376"/>
      <c r="W1005" s="376"/>
      <c r="X1005" s="376"/>
      <c r="Y1005" s="376"/>
    </row>
    <row r="1006" spans="1:25" ht="17.25" x14ac:dyDescent="0.4">
      <c r="A1006" s="376"/>
      <c r="B1006" s="376"/>
      <c r="C1006" s="376"/>
      <c r="D1006" s="376"/>
      <c r="E1006" s="376"/>
      <c r="F1006" s="376"/>
      <c r="G1006" s="376"/>
      <c r="H1006" s="376"/>
      <c r="I1006" s="376"/>
      <c r="J1006" s="376"/>
      <c r="K1006" s="376"/>
      <c r="L1006" s="376"/>
      <c r="M1006" s="376"/>
      <c r="N1006" s="376"/>
      <c r="O1006" s="376"/>
      <c r="P1006" s="376"/>
      <c r="Q1006" s="376"/>
      <c r="R1006" s="376"/>
      <c r="S1006" s="376"/>
      <c r="T1006" s="376"/>
      <c r="U1006" s="376"/>
      <c r="V1006" s="376"/>
      <c r="W1006" s="376"/>
      <c r="X1006" s="376"/>
      <c r="Y1006" s="376"/>
    </row>
    <row r="1007" spans="1:25" ht="17.25" x14ac:dyDescent="0.4">
      <c r="A1007" s="376"/>
      <c r="B1007" s="376"/>
      <c r="C1007" s="376"/>
      <c r="D1007" s="376"/>
      <c r="E1007" s="376"/>
      <c r="F1007" s="376"/>
      <c r="G1007" s="376"/>
      <c r="H1007" s="376"/>
      <c r="I1007" s="376"/>
      <c r="J1007" s="376"/>
      <c r="K1007" s="376"/>
      <c r="L1007" s="376"/>
      <c r="M1007" s="376"/>
      <c r="N1007" s="376"/>
      <c r="O1007" s="376"/>
      <c r="P1007" s="376"/>
      <c r="Q1007" s="376"/>
      <c r="R1007" s="376"/>
      <c r="S1007" s="376"/>
      <c r="T1007" s="376"/>
      <c r="U1007" s="376"/>
      <c r="V1007" s="376"/>
      <c r="W1007" s="376"/>
      <c r="X1007" s="376"/>
      <c r="Y1007" s="376"/>
    </row>
    <row r="1008" spans="1:25" ht="17.25" x14ac:dyDescent="0.4">
      <c r="A1008" s="376"/>
      <c r="B1008" s="376"/>
      <c r="C1008" s="376"/>
      <c r="D1008" s="376"/>
      <c r="E1008" s="376"/>
      <c r="F1008" s="376"/>
      <c r="G1008" s="376"/>
      <c r="H1008" s="376"/>
      <c r="I1008" s="376"/>
      <c r="J1008" s="376"/>
      <c r="K1008" s="376"/>
      <c r="L1008" s="376"/>
      <c r="M1008" s="376"/>
      <c r="N1008" s="376"/>
      <c r="O1008" s="376"/>
      <c r="P1008" s="376"/>
      <c r="Q1008" s="376"/>
      <c r="R1008" s="376"/>
      <c r="S1008" s="376"/>
      <c r="T1008" s="376"/>
      <c r="U1008" s="376"/>
      <c r="V1008" s="376"/>
      <c r="W1008" s="376"/>
      <c r="X1008" s="376"/>
      <c r="Y1008" s="376"/>
    </row>
    <row r="1009" spans="1:25" ht="17.25" x14ac:dyDescent="0.4">
      <c r="A1009" s="376"/>
      <c r="B1009" s="376"/>
      <c r="C1009" s="376"/>
      <c r="D1009" s="376"/>
      <c r="E1009" s="376"/>
      <c r="F1009" s="376"/>
      <c r="G1009" s="376"/>
      <c r="H1009" s="376"/>
      <c r="I1009" s="376"/>
      <c r="J1009" s="376"/>
      <c r="K1009" s="376"/>
      <c r="L1009" s="376"/>
      <c r="M1009" s="376"/>
      <c r="N1009" s="376"/>
      <c r="O1009" s="376"/>
      <c r="P1009" s="376"/>
      <c r="Q1009" s="376"/>
      <c r="R1009" s="376"/>
      <c r="S1009" s="376"/>
      <c r="T1009" s="376"/>
      <c r="U1009" s="376"/>
      <c r="V1009" s="376"/>
      <c r="W1009" s="376"/>
      <c r="X1009" s="376"/>
      <c r="Y1009" s="376"/>
    </row>
    <row r="1010" spans="1:25" ht="17.25" x14ac:dyDescent="0.4">
      <c r="A1010" s="376"/>
      <c r="B1010" s="376"/>
      <c r="C1010" s="376"/>
      <c r="D1010" s="376"/>
      <c r="E1010" s="376"/>
      <c r="F1010" s="376"/>
      <c r="G1010" s="376"/>
      <c r="H1010" s="376"/>
      <c r="I1010" s="376"/>
      <c r="J1010" s="376"/>
      <c r="K1010" s="376"/>
      <c r="L1010" s="376"/>
      <c r="M1010" s="376"/>
      <c r="N1010" s="376"/>
      <c r="O1010" s="376"/>
      <c r="P1010" s="376"/>
      <c r="Q1010" s="376"/>
      <c r="R1010" s="376"/>
      <c r="S1010" s="376"/>
      <c r="T1010" s="376"/>
      <c r="U1010" s="376"/>
      <c r="V1010" s="376"/>
      <c r="W1010" s="376"/>
      <c r="X1010" s="376"/>
      <c r="Y1010" s="376"/>
    </row>
    <row r="1011" spans="1:25" ht="17.25" x14ac:dyDescent="0.4">
      <c r="A1011" s="376"/>
      <c r="B1011" s="376"/>
      <c r="C1011" s="376"/>
      <c r="D1011" s="376"/>
      <c r="E1011" s="376"/>
      <c r="F1011" s="376"/>
      <c r="G1011" s="376"/>
      <c r="H1011" s="376"/>
      <c r="I1011" s="376"/>
      <c r="J1011" s="376"/>
      <c r="K1011" s="376"/>
      <c r="L1011" s="376"/>
      <c r="M1011" s="376"/>
      <c r="N1011" s="376"/>
      <c r="O1011" s="376"/>
      <c r="P1011" s="376"/>
      <c r="Q1011" s="376"/>
      <c r="R1011" s="376"/>
      <c r="S1011" s="376"/>
      <c r="T1011" s="376"/>
      <c r="U1011" s="376"/>
      <c r="V1011" s="376"/>
      <c r="W1011" s="376"/>
      <c r="X1011" s="376"/>
      <c r="Y1011" s="376"/>
    </row>
    <row r="1012" spans="1:25" ht="17.25" x14ac:dyDescent="0.4">
      <c r="A1012" s="376"/>
      <c r="B1012" s="376"/>
      <c r="C1012" s="376"/>
      <c r="D1012" s="376"/>
      <c r="E1012" s="376"/>
      <c r="F1012" s="376"/>
      <c r="G1012" s="376"/>
      <c r="H1012" s="376"/>
      <c r="I1012" s="376"/>
      <c r="J1012" s="376"/>
      <c r="K1012" s="376"/>
      <c r="L1012" s="376"/>
      <c r="M1012" s="376"/>
      <c r="N1012" s="376"/>
      <c r="O1012" s="376"/>
      <c r="P1012" s="376"/>
      <c r="Q1012" s="376"/>
      <c r="R1012" s="376"/>
      <c r="S1012" s="376"/>
      <c r="T1012" s="376"/>
      <c r="U1012" s="376"/>
      <c r="V1012" s="376"/>
      <c r="W1012" s="376"/>
      <c r="X1012" s="376"/>
      <c r="Y1012" s="376"/>
    </row>
    <row r="1013" spans="1:25" ht="17.25" x14ac:dyDescent="0.4">
      <c r="A1013" s="376"/>
      <c r="B1013" s="376"/>
      <c r="C1013" s="376"/>
      <c r="D1013" s="376"/>
      <c r="E1013" s="376"/>
      <c r="F1013" s="376"/>
      <c r="G1013" s="376"/>
      <c r="H1013" s="376"/>
      <c r="I1013" s="376"/>
      <c r="J1013" s="376"/>
      <c r="K1013" s="376"/>
      <c r="L1013" s="376"/>
      <c r="M1013" s="376"/>
      <c r="N1013" s="376"/>
      <c r="O1013" s="376"/>
      <c r="P1013" s="376"/>
      <c r="Q1013" s="376"/>
      <c r="R1013" s="376"/>
      <c r="S1013" s="376"/>
      <c r="T1013" s="376"/>
      <c r="U1013" s="376"/>
      <c r="V1013" s="376"/>
      <c r="W1013" s="376"/>
      <c r="X1013" s="376"/>
      <c r="Y1013" s="376"/>
    </row>
    <row r="1014" spans="1:25" ht="17.25" x14ac:dyDescent="0.4">
      <c r="A1014" s="376"/>
      <c r="B1014" s="376"/>
      <c r="C1014" s="376"/>
      <c r="D1014" s="376"/>
      <c r="E1014" s="376"/>
      <c r="F1014" s="376"/>
      <c r="G1014" s="376"/>
      <c r="H1014" s="376"/>
      <c r="I1014" s="376"/>
      <c r="J1014" s="376"/>
      <c r="K1014" s="376"/>
      <c r="L1014" s="376"/>
      <c r="M1014" s="376"/>
      <c r="N1014" s="376"/>
      <c r="O1014" s="376"/>
      <c r="P1014" s="376"/>
      <c r="Q1014" s="376"/>
      <c r="R1014" s="376"/>
      <c r="S1014" s="376"/>
      <c r="T1014" s="376"/>
      <c r="U1014" s="376"/>
      <c r="V1014" s="376"/>
      <c r="W1014" s="376"/>
      <c r="X1014" s="376"/>
      <c r="Y1014" s="376"/>
    </row>
    <row r="1015" spans="1:25" ht="17.25" x14ac:dyDescent="0.4">
      <c r="A1015" s="376"/>
      <c r="B1015" s="376"/>
      <c r="C1015" s="376"/>
      <c r="D1015" s="376"/>
      <c r="E1015" s="376"/>
      <c r="F1015" s="376"/>
      <c r="G1015" s="376"/>
      <c r="H1015" s="376"/>
      <c r="I1015" s="376"/>
      <c r="J1015" s="376"/>
      <c r="K1015" s="376"/>
      <c r="L1015" s="376"/>
      <c r="M1015" s="376"/>
      <c r="N1015" s="376"/>
      <c r="O1015" s="376"/>
      <c r="P1015" s="376"/>
      <c r="Q1015" s="376"/>
      <c r="R1015" s="376"/>
      <c r="S1015" s="376"/>
      <c r="T1015" s="376"/>
      <c r="U1015" s="376"/>
      <c r="V1015" s="376"/>
      <c r="W1015" s="376"/>
      <c r="X1015" s="376"/>
      <c r="Y1015" s="376"/>
    </row>
    <row r="1016" spans="1:25" ht="17.25" x14ac:dyDescent="0.4">
      <c r="A1016" s="376"/>
      <c r="B1016" s="376"/>
      <c r="C1016" s="376"/>
      <c r="D1016" s="376"/>
      <c r="E1016" s="376"/>
      <c r="F1016" s="376"/>
      <c r="G1016" s="376"/>
      <c r="H1016" s="376"/>
      <c r="I1016" s="376"/>
      <c r="J1016" s="376"/>
      <c r="K1016" s="376"/>
      <c r="L1016" s="376"/>
      <c r="M1016" s="376"/>
      <c r="N1016" s="376"/>
      <c r="O1016" s="376"/>
      <c r="P1016" s="376"/>
      <c r="Q1016" s="376"/>
      <c r="R1016" s="376"/>
      <c r="S1016" s="376"/>
      <c r="T1016" s="376"/>
      <c r="U1016" s="376"/>
      <c r="V1016" s="376"/>
      <c r="W1016" s="376"/>
      <c r="X1016" s="376"/>
      <c r="Y1016" s="376"/>
    </row>
    <row r="1017" spans="1:25" ht="17.25" x14ac:dyDescent="0.4">
      <c r="A1017" s="376"/>
      <c r="B1017" s="376"/>
      <c r="C1017" s="376"/>
      <c r="D1017" s="376"/>
      <c r="E1017" s="376"/>
      <c r="F1017" s="376"/>
      <c r="G1017" s="376"/>
      <c r="H1017" s="376"/>
      <c r="I1017" s="376"/>
      <c r="J1017" s="376"/>
      <c r="K1017" s="376"/>
      <c r="L1017" s="376"/>
      <c r="M1017" s="376"/>
      <c r="N1017" s="376"/>
      <c r="O1017" s="376"/>
      <c r="P1017" s="376"/>
      <c r="Q1017" s="376"/>
      <c r="R1017" s="376"/>
      <c r="S1017" s="376"/>
      <c r="T1017" s="376"/>
      <c r="U1017" s="376"/>
      <c r="V1017" s="376"/>
      <c r="W1017" s="376"/>
      <c r="X1017" s="376"/>
      <c r="Y1017" s="376"/>
    </row>
    <row r="1018" spans="1:25" ht="17.25" x14ac:dyDescent="0.4">
      <c r="A1018" s="376"/>
      <c r="B1018" s="376"/>
      <c r="C1018" s="376"/>
      <c r="D1018" s="376"/>
      <c r="E1018" s="376"/>
      <c r="F1018" s="376"/>
      <c r="G1018" s="376"/>
      <c r="H1018" s="376"/>
      <c r="I1018" s="376"/>
      <c r="J1018" s="376"/>
      <c r="K1018" s="376"/>
      <c r="L1018" s="376"/>
      <c r="M1018" s="376"/>
      <c r="N1018" s="376"/>
      <c r="O1018" s="376"/>
      <c r="P1018" s="376"/>
      <c r="Q1018" s="376"/>
      <c r="R1018" s="376"/>
      <c r="S1018" s="376"/>
      <c r="T1018" s="376"/>
      <c r="U1018" s="376"/>
      <c r="V1018" s="376"/>
      <c r="W1018" s="376"/>
      <c r="X1018" s="376"/>
      <c r="Y1018" s="376"/>
    </row>
    <row r="1019" spans="1:25" ht="17.25" x14ac:dyDescent="0.4">
      <c r="A1019" s="376"/>
      <c r="B1019" s="376"/>
      <c r="C1019" s="376"/>
      <c r="D1019" s="376"/>
      <c r="E1019" s="376"/>
      <c r="F1019" s="376"/>
      <c r="G1019" s="376"/>
      <c r="H1019" s="376"/>
      <c r="I1019" s="376"/>
      <c r="J1019" s="376"/>
      <c r="K1019" s="376"/>
      <c r="L1019" s="376"/>
      <c r="M1019" s="376"/>
      <c r="N1019" s="376"/>
      <c r="O1019" s="376"/>
      <c r="P1019" s="376"/>
      <c r="Q1019" s="376"/>
      <c r="R1019" s="376"/>
      <c r="S1019" s="376"/>
      <c r="T1019" s="376"/>
      <c r="U1019" s="376"/>
      <c r="V1019" s="376"/>
      <c r="W1019" s="376"/>
      <c r="X1019" s="376"/>
      <c r="Y1019" s="376"/>
    </row>
    <row r="1020" spans="1:25" ht="17.25" x14ac:dyDescent="0.4">
      <c r="A1020" s="376"/>
      <c r="B1020" s="376"/>
      <c r="C1020" s="376"/>
      <c r="D1020" s="376"/>
      <c r="E1020" s="376"/>
      <c r="F1020" s="376"/>
      <c r="G1020" s="376"/>
      <c r="H1020" s="376"/>
      <c r="I1020" s="376"/>
      <c r="J1020" s="376"/>
      <c r="K1020" s="376"/>
      <c r="L1020" s="376"/>
      <c r="M1020" s="376"/>
      <c r="N1020" s="376"/>
      <c r="O1020" s="376"/>
      <c r="P1020" s="376"/>
      <c r="Q1020" s="376"/>
      <c r="R1020" s="376"/>
      <c r="S1020" s="376"/>
      <c r="T1020" s="376"/>
      <c r="U1020" s="376"/>
      <c r="V1020" s="376"/>
      <c r="W1020" s="376"/>
      <c r="X1020" s="376"/>
      <c r="Y1020" s="376"/>
    </row>
    <row r="1021" spans="1:25" ht="17.25" x14ac:dyDescent="0.4">
      <c r="A1021" s="376"/>
      <c r="B1021" s="376"/>
      <c r="C1021" s="376"/>
      <c r="D1021" s="376"/>
      <c r="E1021" s="376"/>
      <c r="F1021" s="376"/>
      <c r="G1021" s="376"/>
      <c r="H1021" s="376"/>
      <c r="I1021" s="376"/>
      <c r="J1021" s="376"/>
      <c r="K1021" s="376"/>
      <c r="L1021" s="376"/>
      <c r="M1021" s="376"/>
      <c r="N1021" s="376"/>
      <c r="O1021" s="376"/>
      <c r="P1021" s="376"/>
      <c r="Q1021" s="376"/>
      <c r="R1021" s="376"/>
      <c r="S1021" s="376"/>
      <c r="T1021" s="376"/>
      <c r="U1021" s="376"/>
      <c r="V1021" s="376"/>
      <c r="W1021" s="376"/>
      <c r="X1021" s="376"/>
      <c r="Y1021" s="376"/>
    </row>
    <row r="1022" spans="1:25" ht="17.25" x14ac:dyDescent="0.4">
      <c r="A1022" s="376"/>
      <c r="B1022" s="376"/>
      <c r="C1022" s="376"/>
      <c r="D1022" s="376"/>
      <c r="E1022" s="376"/>
      <c r="F1022" s="376"/>
      <c r="G1022" s="376"/>
      <c r="H1022" s="376"/>
      <c r="I1022" s="376"/>
      <c r="J1022" s="376"/>
      <c r="K1022" s="376"/>
      <c r="L1022" s="376"/>
      <c r="M1022" s="376"/>
      <c r="N1022" s="376"/>
      <c r="O1022" s="376"/>
      <c r="P1022" s="376"/>
      <c r="Q1022" s="376"/>
      <c r="R1022" s="376"/>
      <c r="S1022" s="376"/>
      <c r="T1022" s="376"/>
      <c r="U1022" s="376"/>
      <c r="V1022" s="376"/>
      <c r="W1022" s="376"/>
      <c r="X1022" s="376"/>
      <c r="Y1022" s="376"/>
    </row>
    <row r="1023" spans="1:25" ht="17.25" x14ac:dyDescent="0.4">
      <c r="A1023" s="376"/>
      <c r="B1023" s="376"/>
      <c r="C1023" s="376"/>
      <c r="D1023" s="376"/>
      <c r="E1023" s="376"/>
      <c r="F1023" s="376"/>
      <c r="G1023" s="376"/>
      <c r="H1023" s="376"/>
      <c r="I1023" s="376"/>
      <c r="J1023" s="376"/>
      <c r="K1023" s="376"/>
      <c r="L1023" s="376"/>
      <c r="M1023" s="376"/>
      <c r="N1023" s="376"/>
      <c r="O1023" s="376"/>
      <c r="P1023" s="376"/>
      <c r="Q1023" s="376"/>
      <c r="R1023" s="376"/>
      <c r="S1023" s="376"/>
      <c r="T1023" s="376"/>
      <c r="U1023" s="376"/>
      <c r="V1023" s="376"/>
      <c r="W1023" s="376"/>
      <c r="X1023" s="376"/>
      <c r="Y1023" s="376"/>
    </row>
    <row r="1024" spans="1:25" ht="17.25" x14ac:dyDescent="0.4">
      <c r="A1024" s="376"/>
      <c r="B1024" s="376"/>
      <c r="C1024" s="376"/>
      <c r="D1024" s="376"/>
      <c r="E1024" s="376"/>
      <c r="F1024" s="376"/>
      <c r="G1024" s="376"/>
      <c r="H1024" s="376"/>
      <c r="I1024" s="376"/>
      <c r="J1024" s="376"/>
      <c r="K1024" s="376"/>
      <c r="L1024" s="376"/>
      <c r="M1024" s="376"/>
      <c r="N1024" s="376"/>
      <c r="O1024" s="376"/>
      <c r="P1024" s="376"/>
      <c r="Q1024" s="376"/>
      <c r="R1024" s="376"/>
      <c r="S1024" s="376"/>
      <c r="T1024" s="376"/>
      <c r="U1024" s="376"/>
      <c r="V1024" s="376"/>
      <c r="W1024" s="376"/>
      <c r="X1024" s="376"/>
      <c r="Y1024" s="376"/>
    </row>
  </sheetData>
  <pageMargins left="0.19685039370078741" right="0.15748031496062992" top="0.35433070866141736" bottom="0.51181102362204722" header="0" footer="0"/>
  <pageSetup paperSize="9" scale="75" orientation="landscape"/>
  <headerFooter>
    <oddFooter>&amp;LFM-CLREM-00-00-03 : Rev. No.01 : 15/07/2564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Z992"/>
  <sheetViews>
    <sheetView workbookViewId="0">
      <selection activeCell="A7" sqref="A7"/>
    </sheetView>
  </sheetViews>
  <sheetFormatPr defaultColWidth="12.625" defaultRowHeight="15" customHeight="1" x14ac:dyDescent="0.2"/>
  <cols>
    <col min="1" max="1" width="30.625" customWidth="1"/>
    <col min="2" max="2" width="86.125" customWidth="1"/>
    <col min="3" max="3" width="31.625" customWidth="1"/>
  </cols>
  <sheetData>
    <row r="1" spans="1:26" ht="21.75" customHeight="1" x14ac:dyDescent="0.55000000000000004">
      <c r="A1" s="34" t="s">
        <v>52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.75" customHeight="1" x14ac:dyDescent="0.55000000000000004">
      <c r="A2" s="3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.75" customHeight="1" x14ac:dyDescent="0.55000000000000004">
      <c r="A3" s="86" t="s">
        <v>640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7.95" customHeight="1" x14ac:dyDescent="0.55000000000000004">
      <c r="A4" s="224" t="s">
        <v>639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.75" customHeight="1" x14ac:dyDescent="0.55000000000000004">
      <c r="A5" s="86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.75" customHeight="1" x14ac:dyDescent="0.5500000000000000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.75" customHeight="1" x14ac:dyDescent="0.55000000000000004">
      <c r="A7" s="279" t="s">
        <v>1081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.75" customHeight="1" x14ac:dyDescent="0.5500000000000000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.75" customHeight="1" x14ac:dyDescent="0.5500000000000000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.75" customHeight="1" x14ac:dyDescent="0.5500000000000000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.75" customHeight="1" x14ac:dyDescent="0.5500000000000000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 x14ac:dyDescent="0.5500000000000000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.75" customHeight="1" x14ac:dyDescent="0.5500000000000000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1.75" customHeight="1" x14ac:dyDescent="0.5500000000000000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1.75" customHeight="1" x14ac:dyDescent="0.5500000000000000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.75" customHeight="1" x14ac:dyDescent="0.5500000000000000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.75" customHeight="1" x14ac:dyDescent="0.5500000000000000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.75" customHeight="1" x14ac:dyDescent="0.5500000000000000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.75" customHeight="1" x14ac:dyDescent="0.5500000000000000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.75" customHeight="1" x14ac:dyDescent="0.5500000000000000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1.75" customHeight="1" x14ac:dyDescent="0.5500000000000000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.75" customHeight="1" x14ac:dyDescent="0.5500000000000000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.75" customHeight="1" x14ac:dyDescent="0.55000000000000004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1.75" customHeight="1" x14ac:dyDescent="0.5500000000000000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1.75" customHeight="1" x14ac:dyDescent="0.5500000000000000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1.75" customHeight="1" x14ac:dyDescent="0.5500000000000000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1.75" customHeight="1" x14ac:dyDescent="0.5500000000000000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1.75" customHeight="1" x14ac:dyDescent="0.5500000000000000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1.75" customHeight="1" x14ac:dyDescent="0.5500000000000000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1.75" customHeight="1" x14ac:dyDescent="0.5500000000000000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1.75" customHeight="1" x14ac:dyDescent="0.5500000000000000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.75" customHeight="1" x14ac:dyDescent="0.5500000000000000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.75" customHeight="1" x14ac:dyDescent="0.5500000000000000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.75" customHeight="1" x14ac:dyDescent="0.5500000000000000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1.75" customHeight="1" x14ac:dyDescent="0.5500000000000000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.75" customHeight="1" x14ac:dyDescent="0.5500000000000000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1.75" customHeight="1" x14ac:dyDescent="0.5500000000000000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1.75" customHeight="1" x14ac:dyDescent="0.5500000000000000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1.75" customHeight="1" x14ac:dyDescent="0.5500000000000000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1.75" customHeight="1" x14ac:dyDescent="0.5500000000000000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5500000000000000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1.75" customHeight="1" x14ac:dyDescent="0.5500000000000000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5500000000000000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1.75" customHeight="1" x14ac:dyDescent="0.5500000000000000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1.75" customHeight="1" x14ac:dyDescent="0.5500000000000000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1.75" customHeight="1" x14ac:dyDescent="0.5500000000000000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1.75" customHeight="1" x14ac:dyDescent="0.5500000000000000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1.75" customHeight="1" x14ac:dyDescent="0.5500000000000000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1.75" customHeight="1" x14ac:dyDescent="0.5500000000000000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1.75" customHeight="1" x14ac:dyDescent="0.5500000000000000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1.75" customHeight="1" x14ac:dyDescent="0.5500000000000000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1.75" customHeight="1" x14ac:dyDescent="0.5500000000000000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1.75" customHeight="1" x14ac:dyDescent="0.5500000000000000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1.75" customHeight="1" x14ac:dyDescent="0.5500000000000000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1.75" customHeight="1" x14ac:dyDescent="0.5500000000000000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1.75" customHeight="1" x14ac:dyDescent="0.5500000000000000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1.75" customHeight="1" x14ac:dyDescent="0.5500000000000000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1.75" customHeight="1" x14ac:dyDescent="0.5500000000000000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1.75" customHeight="1" x14ac:dyDescent="0.5500000000000000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1.75" customHeight="1" x14ac:dyDescent="0.5500000000000000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1.75" customHeight="1" x14ac:dyDescent="0.5500000000000000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1.75" customHeight="1" x14ac:dyDescent="0.5500000000000000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1.75" customHeight="1" x14ac:dyDescent="0.5500000000000000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1.75" customHeight="1" x14ac:dyDescent="0.5500000000000000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1.75" customHeight="1" x14ac:dyDescent="0.5500000000000000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1.75" customHeight="1" x14ac:dyDescent="0.5500000000000000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1.75" customHeight="1" x14ac:dyDescent="0.5500000000000000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1.75" customHeight="1" x14ac:dyDescent="0.5500000000000000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1.75" customHeight="1" x14ac:dyDescent="0.5500000000000000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1.75" customHeight="1" x14ac:dyDescent="0.5500000000000000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1.75" customHeight="1" x14ac:dyDescent="0.5500000000000000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1.75" customHeight="1" x14ac:dyDescent="0.5500000000000000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1.75" customHeight="1" x14ac:dyDescent="0.5500000000000000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1.75" customHeight="1" x14ac:dyDescent="0.5500000000000000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1.75" customHeight="1" x14ac:dyDescent="0.5500000000000000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1.75" customHeight="1" x14ac:dyDescent="0.5500000000000000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1.75" customHeight="1" x14ac:dyDescent="0.5500000000000000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1.75" customHeight="1" x14ac:dyDescent="0.5500000000000000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1.75" customHeight="1" x14ac:dyDescent="0.5500000000000000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1.75" customHeight="1" x14ac:dyDescent="0.5500000000000000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1.75" customHeight="1" x14ac:dyDescent="0.5500000000000000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1.75" customHeight="1" x14ac:dyDescent="0.5500000000000000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1.75" customHeight="1" x14ac:dyDescent="0.5500000000000000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1.75" customHeight="1" x14ac:dyDescent="0.5500000000000000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1.75" customHeight="1" x14ac:dyDescent="0.5500000000000000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1.75" customHeight="1" x14ac:dyDescent="0.5500000000000000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1.75" customHeight="1" x14ac:dyDescent="0.5500000000000000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1.75" customHeight="1" x14ac:dyDescent="0.5500000000000000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1.75" customHeight="1" x14ac:dyDescent="0.5500000000000000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1.75" customHeight="1" x14ac:dyDescent="0.5500000000000000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1.75" customHeight="1" x14ac:dyDescent="0.5500000000000000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1.75" customHeight="1" x14ac:dyDescent="0.5500000000000000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1.75" customHeight="1" x14ac:dyDescent="0.5500000000000000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1.75" customHeight="1" x14ac:dyDescent="0.5500000000000000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1.75" customHeight="1" x14ac:dyDescent="0.5500000000000000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1.75" customHeight="1" x14ac:dyDescent="0.5500000000000000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1.75" customHeight="1" x14ac:dyDescent="0.5500000000000000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1.75" customHeight="1" x14ac:dyDescent="0.5500000000000000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1.75" customHeight="1" x14ac:dyDescent="0.5500000000000000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1.75" customHeight="1" x14ac:dyDescent="0.5500000000000000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1.75" customHeight="1" x14ac:dyDescent="0.5500000000000000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1.75" customHeight="1" x14ac:dyDescent="0.5500000000000000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1.75" customHeight="1" x14ac:dyDescent="0.5500000000000000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1.75" customHeight="1" x14ac:dyDescent="0.550000000000000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1.75" customHeight="1" x14ac:dyDescent="0.5500000000000000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1.75" customHeight="1" x14ac:dyDescent="0.5500000000000000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1.75" customHeight="1" x14ac:dyDescent="0.5500000000000000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1.75" customHeight="1" x14ac:dyDescent="0.5500000000000000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1.75" customHeight="1" x14ac:dyDescent="0.5500000000000000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1.75" customHeight="1" x14ac:dyDescent="0.5500000000000000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1.75" customHeight="1" x14ac:dyDescent="0.5500000000000000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1.75" customHeight="1" x14ac:dyDescent="0.5500000000000000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1.75" customHeight="1" x14ac:dyDescent="0.5500000000000000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1.75" customHeight="1" x14ac:dyDescent="0.5500000000000000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1.75" customHeight="1" x14ac:dyDescent="0.5500000000000000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1.75" customHeight="1" x14ac:dyDescent="0.5500000000000000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1.75" customHeight="1" x14ac:dyDescent="0.5500000000000000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1.75" customHeight="1" x14ac:dyDescent="0.5500000000000000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1.75" customHeight="1" x14ac:dyDescent="0.5500000000000000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1.75" customHeight="1" x14ac:dyDescent="0.5500000000000000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1.75" customHeight="1" x14ac:dyDescent="0.5500000000000000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1.75" customHeight="1" x14ac:dyDescent="0.5500000000000000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1.75" customHeight="1" x14ac:dyDescent="0.5500000000000000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1.75" customHeight="1" x14ac:dyDescent="0.5500000000000000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1.75" customHeight="1" x14ac:dyDescent="0.5500000000000000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1.75" customHeight="1" x14ac:dyDescent="0.5500000000000000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1.75" customHeight="1" x14ac:dyDescent="0.5500000000000000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1.75" customHeight="1" x14ac:dyDescent="0.5500000000000000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1.75" customHeight="1" x14ac:dyDescent="0.5500000000000000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1.75" customHeight="1" x14ac:dyDescent="0.5500000000000000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1.75" customHeight="1" x14ac:dyDescent="0.5500000000000000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1.75" customHeight="1" x14ac:dyDescent="0.5500000000000000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1.75" customHeight="1" x14ac:dyDescent="0.5500000000000000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1.75" customHeight="1" x14ac:dyDescent="0.5500000000000000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1.75" customHeight="1" x14ac:dyDescent="0.5500000000000000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1.75" customHeight="1" x14ac:dyDescent="0.5500000000000000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1.75" customHeight="1" x14ac:dyDescent="0.5500000000000000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1.75" customHeight="1" x14ac:dyDescent="0.5500000000000000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1.75" customHeight="1" x14ac:dyDescent="0.5500000000000000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1.75" customHeight="1" x14ac:dyDescent="0.5500000000000000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1.75" customHeight="1" x14ac:dyDescent="0.5500000000000000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1.75" customHeight="1" x14ac:dyDescent="0.5500000000000000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1.75" customHeight="1" x14ac:dyDescent="0.5500000000000000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1.75" customHeight="1" x14ac:dyDescent="0.5500000000000000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1.75" customHeight="1" x14ac:dyDescent="0.5500000000000000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1.75" customHeight="1" x14ac:dyDescent="0.5500000000000000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1.75" customHeight="1" x14ac:dyDescent="0.5500000000000000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1.75" customHeight="1" x14ac:dyDescent="0.5500000000000000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1.75" customHeight="1" x14ac:dyDescent="0.5500000000000000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1.75" customHeight="1" x14ac:dyDescent="0.5500000000000000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1.75" customHeight="1" x14ac:dyDescent="0.5500000000000000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1.75" customHeight="1" x14ac:dyDescent="0.5500000000000000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1.75" customHeight="1" x14ac:dyDescent="0.5500000000000000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1.75" customHeight="1" x14ac:dyDescent="0.5500000000000000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1.75" customHeight="1" x14ac:dyDescent="0.5500000000000000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1.75" customHeight="1" x14ac:dyDescent="0.5500000000000000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1.75" customHeight="1" x14ac:dyDescent="0.5500000000000000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1.75" customHeight="1" x14ac:dyDescent="0.5500000000000000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1.75" customHeight="1" x14ac:dyDescent="0.5500000000000000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1.75" customHeight="1" x14ac:dyDescent="0.5500000000000000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1.75" customHeight="1" x14ac:dyDescent="0.5500000000000000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1.75" customHeight="1" x14ac:dyDescent="0.5500000000000000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1.75" customHeight="1" x14ac:dyDescent="0.5500000000000000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1.75" customHeight="1" x14ac:dyDescent="0.5500000000000000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1.75" customHeight="1" x14ac:dyDescent="0.5500000000000000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1.75" customHeight="1" x14ac:dyDescent="0.5500000000000000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1.75" customHeight="1" x14ac:dyDescent="0.5500000000000000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1.75" customHeight="1" x14ac:dyDescent="0.5500000000000000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1.75" customHeight="1" x14ac:dyDescent="0.5500000000000000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1.75" customHeight="1" x14ac:dyDescent="0.5500000000000000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1.75" customHeight="1" x14ac:dyDescent="0.5500000000000000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1.75" customHeight="1" x14ac:dyDescent="0.5500000000000000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1.75" customHeight="1" x14ac:dyDescent="0.5500000000000000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1.75" customHeight="1" x14ac:dyDescent="0.5500000000000000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1.75" customHeight="1" x14ac:dyDescent="0.5500000000000000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1.75" customHeight="1" x14ac:dyDescent="0.5500000000000000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1.75" customHeight="1" x14ac:dyDescent="0.5500000000000000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1.75" customHeight="1" x14ac:dyDescent="0.5500000000000000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1.75" customHeight="1" x14ac:dyDescent="0.5500000000000000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1.75" customHeight="1" x14ac:dyDescent="0.5500000000000000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1.75" customHeight="1" x14ac:dyDescent="0.5500000000000000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1.75" customHeight="1" x14ac:dyDescent="0.5500000000000000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1.75" customHeight="1" x14ac:dyDescent="0.5500000000000000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1.75" customHeight="1" x14ac:dyDescent="0.5500000000000000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1.75" customHeight="1" x14ac:dyDescent="0.5500000000000000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1.75" customHeight="1" x14ac:dyDescent="0.5500000000000000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1.75" customHeight="1" x14ac:dyDescent="0.5500000000000000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1.75" customHeight="1" x14ac:dyDescent="0.5500000000000000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1.75" customHeight="1" x14ac:dyDescent="0.5500000000000000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1.75" customHeight="1" x14ac:dyDescent="0.5500000000000000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1.75" customHeight="1" x14ac:dyDescent="0.5500000000000000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1.75" customHeight="1" x14ac:dyDescent="0.5500000000000000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1.75" customHeight="1" x14ac:dyDescent="0.5500000000000000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1.75" customHeight="1" x14ac:dyDescent="0.5500000000000000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1.75" customHeight="1" x14ac:dyDescent="0.5500000000000000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1.75" customHeight="1" x14ac:dyDescent="0.5500000000000000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1.75" customHeight="1" x14ac:dyDescent="0.5500000000000000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1.75" customHeight="1" x14ac:dyDescent="0.5500000000000000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1.75" customHeight="1" x14ac:dyDescent="0.5500000000000000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1.75" customHeight="1" x14ac:dyDescent="0.5500000000000000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1.75" customHeight="1" x14ac:dyDescent="0.5500000000000000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1.75" customHeight="1" x14ac:dyDescent="0.5500000000000000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1.75" customHeight="1" x14ac:dyDescent="0.5500000000000000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1.75" customHeight="1" x14ac:dyDescent="0.550000000000000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1.75" customHeight="1" x14ac:dyDescent="0.5500000000000000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1.75" customHeight="1" x14ac:dyDescent="0.5500000000000000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1.75" customHeight="1" x14ac:dyDescent="0.5500000000000000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1.75" customHeight="1" x14ac:dyDescent="0.5500000000000000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1.75" customHeight="1" x14ac:dyDescent="0.5500000000000000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1.75" customHeight="1" x14ac:dyDescent="0.5500000000000000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1.75" customHeight="1" x14ac:dyDescent="0.5500000000000000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1.75" customHeight="1" x14ac:dyDescent="0.5500000000000000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5500000000000000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5500000000000000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5500000000000000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5500000000000000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5500000000000000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5500000000000000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5500000000000000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5500000000000000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5500000000000000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5500000000000000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5500000000000000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5500000000000000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5500000000000000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5500000000000000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5500000000000000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5500000000000000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5500000000000000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5500000000000000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5500000000000000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5500000000000000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5500000000000000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5500000000000000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5500000000000000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5500000000000000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5500000000000000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5500000000000000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5500000000000000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5500000000000000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5500000000000000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5500000000000000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5500000000000000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5500000000000000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5500000000000000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5500000000000000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5500000000000000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5500000000000000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5500000000000000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5500000000000000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5500000000000000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5500000000000000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5500000000000000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5500000000000000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5500000000000000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5500000000000000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5500000000000000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5500000000000000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5500000000000000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5500000000000000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5500000000000000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5500000000000000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5500000000000000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5500000000000000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5500000000000000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5500000000000000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5500000000000000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5500000000000000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5500000000000000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5500000000000000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5500000000000000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5500000000000000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5500000000000000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5500000000000000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5500000000000000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5500000000000000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5500000000000000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5500000000000000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5500000000000000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5500000000000000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5500000000000000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5500000000000000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5500000000000000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5500000000000000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5500000000000000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5500000000000000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5500000000000000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5500000000000000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5500000000000000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5500000000000000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5500000000000000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5500000000000000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5500000000000000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5500000000000000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5500000000000000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5500000000000000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5500000000000000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5500000000000000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5500000000000000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5500000000000000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5500000000000000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5500000000000000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5500000000000000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550000000000000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5500000000000000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5500000000000000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5500000000000000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5500000000000000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5500000000000000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5500000000000000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5500000000000000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5500000000000000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5500000000000000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5500000000000000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5500000000000000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5500000000000000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5500000000000000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5500000000000000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5500000000000000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5500000000000000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5500000000000000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5500000000000000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5500000000000000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5500000000000000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5500000000000000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5500000000000000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5500000000000000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5500000000000000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5500000000000000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5500000000000000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5500000000000000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5500000000000000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5500000000000000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5500000000000000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5500000000000000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5500000000000000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5500000000000000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5500000000000000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5500000000000000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5500000000000000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5500000000000000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5500000000000000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5500000000000000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5500000000000000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5500000000000000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5500000000000000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5500000000000000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5500000000000000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5500000000000000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5500000000000000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5500000000000000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5500000000000000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5500000000000000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5500000000000000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5500000000000000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5500000000000000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5500000000000000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5500000000000000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5500000000000000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5500000000000000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5500000000000000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5500000000000000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5500000000000000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5500000000000000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5500000000000000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5500000000000000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5500000000000000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5500000000000000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5500000000000000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5500000000000000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5500000000000000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5500000000000000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5500000000000000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5500000000000000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5500000000000000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5500000000000000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5500000000000000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5500000000000000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5500000000000000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5500000000000000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5500000000000000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5500000000000000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5500000000000000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5500000000000000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5500000000000000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5500000000000000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5500000000000000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5500000000000000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5500000000000000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5500000000000000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5500000000000000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5500000000000000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5500000000000000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5500000000000000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5500000000000000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5500000000000000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5500000000000000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5500000000000000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5500000000000000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5500000000000000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5500000000000000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5500000000000000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5500000000000000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550000000000000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5500000000000000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5500000000000000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5500000000000000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5500000000000000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5500000000000000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5500000000000000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5500000000000000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5500000000000000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5500000000000000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5500000000000000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5500000000000000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5500000000000000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5500000000000000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5500000000000000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5500000000000000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5500000000000000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5500000000000000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5500000000000000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5500000000000000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5500000000000000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5500000000000000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5500000000000000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5500000000000000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5500000000000000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5500000000000000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5500000000000000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5500000000000000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5500000000000000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5500000000000000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5500000000000000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5500000000000000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5500000000000000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5500000000000000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5500000000000000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5500000000000000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5500000000000000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5500000000000000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5500000000000000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5500000000000000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5500000000000000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5500000000000000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5500000000000000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5500000000000000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5500000000000000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5500000000000000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5500000000000000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5500000000000000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5500000000000000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5500000000000000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5500000000000000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5500000000000000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5500000000000000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5500000000000000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5500000000000000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5500000000000000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5500000000000000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5500000000000000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5500000000000000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5500000000000000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5500000000000000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5500000000000000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5500000000000000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5500000000000000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5500000000000000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5500000000000000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5500000000000000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5500000000000000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5500000000000000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5500000000000000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5500000000000000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5500000000000000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5500000000000000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5500000000000000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5500000000000000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5500000000000000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5500000000000000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5500000000000000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5500000000000000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5500000000000000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5500000000000000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5500000000000000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5500000000000000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5500000000000000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5500000000000000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5500000000000000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5500000000000000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5500000000000000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5500000000000000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5500000000000000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5500000000000000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5500000000000000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5500000000000000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5500000000000000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5500000000000000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5500000000000000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5500000000000000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5500000000000000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5500000000000000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5500000000000000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550000000000000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5500000000000000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5500000000000000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5500000000000000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5500000000000000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5500000000000000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5500000000000000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5500000000000000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5500000000000000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5500000000000000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5500000000000000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5500000000000000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5500000000000000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5500000000000000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5500000000000000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5500000000000000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5500000000000000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5500000000000000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5500000000000000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5500000000000000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5500000000000000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5500000000000000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5500000000000000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5500000000000000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5500000000000000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5500000000000000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5500000000000000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5500000000000000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5500000000000000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5500000000000000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5500000000000000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5500000000000000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5500000000000000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5500000000000000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5500000000000000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5500000000000000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5500000000000000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5500000000000000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5500000000000000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5500000000000000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5500000000000000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5500000000000000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5500000000000000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5500000000000000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5500000000000000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5500000000000000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5500000000000000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5500000000000000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5500000000000000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5500000000000000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5500000000000000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5500000000000000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5500000000000000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5500000000000000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5500000000000000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5500000000000000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5500000000000000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5500000000000000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5500000000000000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5500000000000000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5500000000000000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5500000000000000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5500000000000000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5500000000000000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5500000000000000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5500000000000000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5500000000000000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5500000000000000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5500000000000000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5500000000000000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5500000000000000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5500000000000000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5500000000000000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5500000000000000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5500000000000000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5500000000000000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5500000000000000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5500000000000000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5500000000000000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5500000000000000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5500000000000000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5500000000000000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5500000000000000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5500000000000000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5500000000000000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5500000000000000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5500000000000000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5500000000000000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5500000000000000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5500000000000000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5500000000000000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5500000000000000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5500000000000000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5500000000000000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5500000000000000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5500000000000000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5500000000000000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5500000000000000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5500000000000000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5500000000000000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550000000000000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5500000000000000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5500000000000000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5500000000000000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5500000000000000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5500000000000000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5500000000000000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5500000000000000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5500000000000000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5500000000000000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5500000000000000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5500000000000000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5500000000000000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5500000000000000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5500000000000000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5500000000000000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5500000000000000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5500000000000000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5500000000000000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5500000000000000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5500000000000000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5500000000000000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5500000000000000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5500000000000000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5500000000000000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5500000000000000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5500000000000000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5500000000000000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5500000000000000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5500000000000000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5500000000000000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5500000000000000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5500000000000000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5500000000000000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5500000000000000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5500000000000000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5500000000000000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5500000000000000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5500000000000000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5500000000000000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5500000000000000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5500000000000000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5500000000000000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5500000000000000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5500000000000000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5500000000000000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5500000000000000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5500000000000000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5500000000000000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5500000000000000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5500000000000000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5500000000000000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5500000000000000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5500000000000000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5500000000000000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5500000000000000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5500000000000000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5500000000000000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5500000000000000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5500000000000000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5500000000000000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5500000000000000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5500000000000000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5500000000000000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5500000000000000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5500000000000000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5500000000000000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5500000000000000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5500000000000000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5500000000000000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5500000000000000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5500000000000000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5500000000000000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5500000000000000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5500000000000000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5500000000000000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5500000000000000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5500000000000000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5500000000000000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5500000000000000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5500000000000000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5500000000000000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5500000000000000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5500000000000000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5500000000000000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5500000000000000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5500000000000000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5500000000000000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5500000000000000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5500000000000000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5500000000000000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5500000000000000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5500000000000000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5500000000000000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5500000000000000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5500000000000000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5500000000000000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5500000000000000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5500000000000000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5500000000000000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550000000000000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5500000000000000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5500000000000000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5500000000000000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5500000000000000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5500000000000000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5500000000000000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5500000000000000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5500000000000000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5500000000000000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5500000000000000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5500000000000000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5500000000000000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5500000000000000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5500000000000000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5500000000000000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5500000000000000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5500000000000000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5500000000000000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5500000000000000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5500000000000000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5500000000000000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5500000000000000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5500000000000000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5500000000000000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5500000000000000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5500000000000000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5500000000000000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5500000000000000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5500000000000000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5500000000000000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5500000000000000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5500000000000000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5500000000000000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5500000000000000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5500000000000000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5500000000000000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5500000000000000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5500000000000000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5500000000000000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5500000000000000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5500000000000000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5500000000000000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5500000000000000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5500000000000000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5500000000000000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5500000000000000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5500000000000000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5500000000000000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5500000000000000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5500000000000000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5500000000000000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5500000000000000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5500000000000000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5500000000000000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5500000000000000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5500000000000000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5500000000000000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5500000000000000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5500000000000000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5500000000000000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5500000000000000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5500000000000000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5500000000000000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5500000000000000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5500000000000000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5500000000000000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5500000000000000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5500000000000000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5500000000000000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5500000000000000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5500000000000000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5500000000000000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5500000000000000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5500000000000000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5500000000000000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5500000000000000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5500000000000000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5500000000000000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5500000000000000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5500000000000000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5500000000000000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5500000000000000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5500000000000000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5500000000000000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5500000000000000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5500000000000000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5500000000000000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5500000000000000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5500000000000000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5500000000000000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5500000000000000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5500000000000000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5500000000000000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5500000000000000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5500000000000000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5500000000000000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5500000000000000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5500000000000000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5500000000000000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550000000000000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5500000000000000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5500000000000000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5500000000000000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5500000000000000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5500000000000000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5500000000000000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5500000000000000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5500000000000000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5500000000000000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5500000000000000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5500000000000000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5500000000000000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5500000000000000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5500000000000000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5500000000000000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5500000000000000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5500000000000000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5500000000000000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5500000000000000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5500000000000000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5500000000000000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5500000000000000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5500000000000000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5500000000000000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5500000000000000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5500000000000000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5500000000000000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5500000000000000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5500000000000000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5500000000000000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5500000000000000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5500000000000000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5500000000000000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5500000000000000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5500000000000000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5500000000000000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5500000000000000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5500000000000000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5500000000000000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5500000000000000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5500000000000000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5500000000000000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5500000000000000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5500000000000000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5500000000000000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5500000000000000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5500000000000000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5500000000000000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5500000000000000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5500000000000000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5500000000000000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5500000000000000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5500000000000000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5500000000000000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5500000000000000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5500000000000000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5500000000000000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5500000000000000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5500000000000000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5500000000000000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5500000000000000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5500000000000000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5500000000000000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5500000000000000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5500000000000000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5500000000000000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5500000000000000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5500000000000000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5500000000000000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5500000000000000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5500000000000000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5500000000000000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5500000000000000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5500000000000000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5500000000000000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5500000000000000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5500000000000000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5500000000000000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5500000000000000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5500000000000000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5500000000000000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5500000000000000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5500000000000000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5500000000000000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5500000000000000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5500000000000000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5500000000000000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5500000000000000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5500000000000000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5500000000000000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5500000000000000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5500000000000000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5500000000000000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5500000000000000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5500000000000000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5500000000000000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5500000000000000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5500000000000000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5500000000000000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550000000000000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5500000000000000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5500000000000000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5500000000000000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5500000000000000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5500000000000000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5500000000000000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5500000000000000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5500000000000000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5500000000000000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5500000000000000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5500000000000000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5500000000000000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5500000000000000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5500000000000000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5500000000000000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5500000000000000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5500000000000000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5500000000000000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5500000000000000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5500000000000000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5500000000000000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5500000000000000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5500000000000000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5500000000000000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5500000000000000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5500000000000000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5500000000000000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5500000000000000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5500000000000000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5500000000000000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5500000000000000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5500000000000000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5500000000000000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5500000000000000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5500000000000000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5500000000000000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5500000000000000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5500000000000000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5500000000000000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5500000000000000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5500000000000000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5500000000000000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5500000000000000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5500000000000000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5500000000000000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5500000000000000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5500000000000000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5500000000000000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5500000000000000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5500000000000000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5500000000000000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5500000000000000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5500000000000000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5500000000000000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5500000000000000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5500000000000000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5500000000000000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5500000000000000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5500000000000000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5500000000000000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5500000000000000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5500000000000000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5500000000000000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5500000000000000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5500000000000000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5500000000000000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5500000000000000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5500000000000000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5500000000000000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5500000000000000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5500000000000000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5500000000000000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5500000000000000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5500000000000000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5500000000000000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5500000000000000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5500000000000000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5500000000000000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5500000000000000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5500000000000000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5500000000000000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5500000000000000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5500000000000000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5500000000000000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5500000000000000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5500000000000000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5500000000000000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5500000000000000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</sheetData>
  <hyperlinks>
    <hyperlink ref="A4" r:id="rId1" display="http://archives.sut.ac.th/iso9001/handle/123456789/1977" xr:uid="{6FBFCCAA-DEFD-4FBE-9617-3326C4356C7F}"/>
  </hyperlinks>
  <pageMargins left="0.43307086614173229" right="0.19685039370078741" top="0.35433070866141736" bottom="0.35433070866141736" header="0" footer="0"/>
  <pageSetup paperSize="9" scale="90" orientation="landscape"/>
  <headerFooter>
    <oddFooter>&amp;LFM-CLREM-00-00-03 : Rev. No.01 : 15/07/2564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AA1012"/>
  <sheetViews>
    <sheetView topLeftCell="A20" zoomScale="131" workbookViewId="0">
      <selection activeCell="D32" sqref="D32"/>
    </sheetView>
  </sheetViews>
  <sheetFormatPr defaultColWidth="12.625" defaultRowHeight="15" customHeight="1" x14ac:dyDescent="0.2"/>
  <cols>
    <col min="1" max="1" width="23.5" customWidth="1"/>
    <col min="2" max="2" width="24.625" customWidth="1"/>
    <col min="3" max="3" width="55.125" customWidth="1"/>
    <col min="4" max="4" width="40" customWidth="1"/>
  </cols>
  <sheetData>
    <row r="1" spans="1:27" ht="21.75" customHeight="1" x14ac:dyDescent="0.55000000000000004">
      <c r="A1" s="34" t="s">
        <v>52</v>
      </c>
      <c r="B1" s="3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21.75" customHeight="1" x14ac:dyDescent="0.55000000000000004">
      <c r="A2" s="34"/>
      <c r="B2" s="3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21.75" customHeight="1" x14ac:dyDescent="0.55000000000000004">
      <c r="A3" s="2" t="s">
        <v>987</v>
      </c>
      <c r="B3" s="86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21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24" x14ac:dyDescent="0.55000000000000004">
      <c r="A5" s="80" t="s">
        <v>57</v>
      </c>
      <c r="B5" s="80" t="s">
        <v>638</v>
      </c>
      <c r="C5" s="80" t="s">
        <v>246</v>
      </c>
      <c r="D5" s="80" t="s">
        <v>300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s="238" customFormat="1" ht="24" x14ac:dyDescent="0.55000000000000004">
      <c r="A6" s="285" t="s">
        <v>636</v>
      </c>
      <c r="B6" s="281" t="s">
        <v>827</v>
      </c>
      <c r="C6" s="287" t="s">
        <v>1084</v>
      </c>
      <c r="D6" s="281" t="s">
        <v>299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</row>
    <row r="7" spans="1:27" s="238" customFormat="1" ht="24" x14ac:dyDescent="0.55000000000000004">
      <c r="A7" s="281"/>
      <c r="B7" s="281" t="s">
        <v>827</v>
      </c>
      <c r="C7" s="287" t="s">
        <v>1085</v>
      </c>
      <c r="D7" s="281" t="s">
        <v>299</v>
      </c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spans="1:27" s="238" customFormat="1" ht="24" x14ac:dyDescent="0.55000000000000004">
      <c r="A8" s="281"/>
      <c r="B8" s="281"/>
      <c r="C8" s="287"/>
      <c r="D8" s="287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</row>
    <row r="9" spans="1:27" s="238" customFormat="1" ht="24" customHeight="1" x14ac:dyDescent="0.55000000000000004">
      <c r="A9" s="281" t="s">
        <v>247</v>
      </c>
      <c r="B9" s="281" t="s">
        <v>827</v>
      </c>
      <c r="C9" s="281" t="s">
        <v>1086</v>
      </c>
      <c r="D9" s="281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</row>
    <row r="10" spans="1:27" s="238" customFormat="1" ht="96" x14ac:dyDescent="0.55000000000000004">
      <c r="A10" s="281"/>
      <c r="B10" s="281"/>
      <c r="C10" s="281" t="s">
        <v>1102</v>
      </c>
      <c r="D10" s="281" t="s">
        <v>299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</row>
    <row r="11" spans="1:27" s="238" customFormat="1" ht="24" x14ac:dyDescent="0.55000000000000004">
      <c r="A11" s="285"/>
      <c r="B11" s="281"/>
      <c r="C11" s="285"/>
      <c r="D11" s="285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</row>
    <row r="12" spans="1:27" s="238" customFormat="1" ht="71.25" x14ac:dyDescent="0.2">
      <c r="A12" s="281" t="s">
        <v>245</v>
      </c>
      <c r="B12" s="287" t="s">
        <v>826</v>
      </c>
      <c r="C12" s="517" t="s">
        <v>1087</v>
      </c>
      <c r="D12" s="281" t="s">
        <v>299</v>
      </c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</row>
    <row r="13" spans="1:27" s="238" customFormat="1" ht="168" x14ac:dyDescent="0.2">
      <c r="A13" s="281"/>
      <c r="B13" s="281" t="s">
        <v>827</v>
      </c>
      <c r="C13" s="515" t="s">
        <v>1088</v>
      </c>
      <c r="D13" s="287" t="s">
        <v>754</v>
      </c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</row>
    <row r="14" spans="1:27" s="238" customFormat="1" ht="24" x14ac:dyDescent="0.2">
      <c r="A14" s="520"/>
      <c r="B14" s="520"/>
      <c r="C14" s="521"/>
      <c r="D14" s="522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</row>
    <row r="15" spans="1:27" s="238" customFormat="1" ht="24" x14ac:dyDescent="0.2">
      <c r="A15" s="281" t="s">
        <v>248</v>
      </c>
      <c r="B15" s="287" t="s">
        <v>827</v>
      </c>
      <c r="C15" s="518" t="s">
        <v>1089</v>
      </c>
      <c r="D15" s="516" t="s">
        <v>787</v>
      </c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</row>
    <row r="16" spans="1:27" s="238" customFormat="1" ht="24" x14ac:dyDescent="0.2">
      <c r="A16" s="281"/>
      <c r="B16" s="287" t="s">
        <v>826</v>
      </c>
      <c r="C16" s="273" t="s">
        <v>1090</v>
      </c>
      <c r="D16" s="516" t="s">
        <v>788</v>
      </c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</row>
    <row r="17" spans="1:27" s="238" customFormat="1" ht="24" x14ac:dyDescent="0.2">
      <c r="A17" s="281"/>
      <c r="B17" s="287" t="s">
        <v>827</v>
      </c>
      <c r="C17" s="273" t="s">
        <v>1091</v>
      </c>
      <c r="D17" s="516" t="s">
        <v>789</v>
      </c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</row>
    <row r="18" spans="1:27" s="238" customFormat="1" ht="24" x14ac:dyDescent="0.2">
      <c r="A18" s="281"/>
      <c r="B18" s="287" t="s">
        <v>1082</v>
      </c>
      <c r="C18" s="273" t="s">
        <v>1092</v>
      </c>
      <c r="D18" s="516" t="s">
        <v>790</v>
      </c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</row>
    <row r="19" spans="1:27" s="238" customFormat="1" ht="24" x14ac:dyDescent="0.2">
      <c r="A19" s="281"/>
      <c r="B19" s="287" t="s">
        <v>1082</v>
      </c>
      <c r="C19" s="273" t="s">
        <v>1093</v>
      </c>
      <c r="D19" s="516" t="s">
        <v>791</v>
      </c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</row>
    <row r="20" spans="1:27" s="238" customFormat="1" ht="48" x14ac:dyDescent="0.2">
      <c r="A20" s="281"/>
      <c r="B20" s="287" t="s">
        <v>1083</v>
      </c>
      <c r="C20" s="273" t="s">
        <v>1094</v>
      </c>
      <c r="D20" s="516" t="s">
        <v>792</v>
      </c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</row>
    <row r="21" spans="1:27" s="238" customFormat="1" ht="48" x14ac:dyDescent="0.2">
      <c r="A21" s="281"/>
      <c r="B21" s="287" t="s">
        <v>1083</v>
      </c>
      <c r="C21" s="273" t="s">
        <v>1095</v>
      </c>
      <c r="D21" s="516" t="s">
        <v>793</v>
      </c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</row>
    <row r="22" spans="1:27" s="238" customFormat="1" ht="24" x14ac:dyDescent="0.2">
      <c r="A22" s="281"/>
      <c r="B22" s="287" t="s">
        <v>827</v>
      </c>
      <c r="C22" s="273" t="s">
        <v>1096</v>
      </c>
      <c r="D22" s="516" t="s">
        <v>794</v>
      </c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</row>
    <row r="23" spans="1:27" s="238" customFormat="1" ht="24" x14ac:dyDescent="0.2">
      <c r="A23" s="285"/>
      <c r="B23" s="281"/>
      <c r="C23" s="285"/>
      <c r="D23" s="285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1:27" s="238" customFormat="1" ht="24" x14ac:dyDescent="0.55000000000000004">
      <c r="A24" s="281" t="s">
        <v>249</v>
      </c>
      <c r="B24" s="281" t="s">
        <v>1082</v>
      </c>
      <c r="C24" s="281" t="s">
        <v>1097</v>
      </c>
      <c r="D24" s="281" t="s">
        <v>299</v>
      </c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</row>
    <row r="25" spans="1:27" s="238" customFormat="1" ht="24" x14ac:dyDescent="0.55000000000000004">
      <c r="A25" s="281"/>
      <c r="B25" s="281"/>
      <c r="C25" s="281" t="s">
        <v>825</v>
      </c>
      <c r="D25" s="281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</row>
    <row r="26" spans="1:27" s="238" customFormat="1" ht="48" x14ac:dyDescent="0.55000000000000004">
      <c r="A26" s="281"/>
      <c r="B26" s="281" t="s">
        <v>826</v>
      </c>
      <c r="C26" s="281" t="s">
        <v>1098</v>
      </c>
      <c r="D26" s="281" t="s">
        <v>299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</row>
    <row r="27" spans="1:27" s="238" customFormat="1" ht="48" x14ac:dyDescent="0.55000000000000004">
      <c r="A27" s="281"/>
      <c r="B27" s="281" t="s">
        <v>827</v>
      </c>
      <c r="C27" s="281" t="s">
        <v>1099</v>
      </c>
      <c r="D27" s="281" t="s">
        <v>299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</row>
    <row r="28" spans="1:27" s="238" customFormat="1" ht="24" x14ac:dyDescent="0.55000000000000004">
      <c r="A28" s="285"/>
      <c r="B28" s="281"/>
      <c r="C28" s="285"/>
      <c r="D28" s="285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  <row r="29" spans="1:27" s="238" customFormat="1" ht="48" x14ac:dyDescent="0.55000000000000004">
      <c r="A29" s="285" t="s">
        <v>250</v>
      </c>
      <c r="B29" s="281" t="s">
        <v>826</v>
      </c>
      <c r="C29" s="281" t="s">
        <v>1100</v>
      </c>
      <c r="D29" s="281" t="s">
        <v>299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</row>
    <row r="30" spans="1:27" s="238" customFormat="1" ht="21.75" customHeight="1" x14ac:dyDescent="0.55000000000000004">
      <c r="A30" s="519"/>
      <c r="B30" s="520" t="s">
        <v>827</v>
      </c>
      <c r="C30" s="520" t="s">
        <v>1101</v>
      </c>
      <c r="D30" s="520" t="s">
        <v>299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spans="1:27" ht="21.75" customHeight="1" x14ac:dyDescent="0.55000000000000004">
      <c r="A31" s="133" t="s">
        <v>637</v>
      </c>
      <c r="B31" s="133"/>
      <c r="C31" s="133"/>
      <c r="D31" s="13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21.75" customHeight="1" x14ac:dyDescent="0.5500000000000000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21.75" customHeight="1" x14ac:dyDescent="0.55000000000000004">
      <c r="A33" s="279" t="s">
        <v>1081</v>
      </c>
      <c r="B33" s="34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21.75" customHeight="1" x14ac:dyDescent="0.5500000000000000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21.75" customHeight="1" x14ac:dyDescent="0.5500000000000000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21.75" customHeight="1" x14ac:dyDescent="0.5500000000000000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21.75" customHeight="1" x14ac:dyDescent="0.5500000000000000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21.75" customHeight="1" x14ac:dyDescent="0.5500000000000000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21.75" customHeight="1" x14ac:dyDescent="0.5500000000000000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21.75" customHeight="1" x14ac:dyDescent="0.5500000000000000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21.75" customHeight="1" x14ac:dyDescent="0.5500000000000000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21.75" customHeight="1" x14ac:dyDescent="0.5500000000000000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21.75" customHeight="1" x14ac:dyDescent="0.5500000000000000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21.75" customHeight="1" x14ac:dyDescent="0.5500000000000000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21.75" customHeight="1" x14ac:dyDescent="0.5500000000000000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21.75" customHeight="1" x14ac:dyDescent="0.5500000000000000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21.75" customHeight="1" x14ac:dyDescent="0.5500000000000000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21.75" customHeight="1" x14ac:dyDescent="0.5500000000000000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21.75" customHeight="1" x14ac:dyDescent="0.5500000000000000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21.75" customHeight="1" x14ac:dyDescent="0.5500000000000000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21.75" customHeight="1" x14ac:dyDescent="0.5500000000000000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21.75" customHeight="1" x14ac:dyDescent="0.5500000000000000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21.75" customHeight="1" x14ac:dyDescent="0.5500000000000000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21.75" customHeight="1" x14ac:dyDescent="0.5500000000000000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21.75" customHeight="1" x14ac:dyDescent="0.5500000000000000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21.75" customHeight="1" x14ac:dyDescent="0.5500000000000000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21.75" customHeight="1" x14ac:dyDescent="0.5500000000000000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21.75" customHeight="1" x14ac:dyDescent="0.5500000000000000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21.75" customHeight="1" x14ac:dyDescent="0.5500000000000000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21.75" customHeight="1" x14ac:dyDescent="0.5500000000000000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21.75" customHeight="1" x14ac:dyDescent="0.5500000000000000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21.75" customHeight="1" x14ac:dyDescent="0.5500000000000000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21.75" customHeight="1" x14ac:dyDescent="0.5500000000000000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21.75" customHeight="1" x14ac:dyDescent="0.5500000000000000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21.75" customHeight="1" x14ac:dyDescent="0.5500000000000000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21.75" customHeight="1" x14ac:dyDescent="0.5500000000000000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21.75" customHeight="1" x14ac:dyDescent="0.5500000000000000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21.75" customHeight="1" x14ac:dyDescent="0.5500000000000000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21.75" customHeight="1" x14ac:dyDescent="0.5500000000000000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21.75" customHeight="1" x14ac:dyDescent="0.5500000000000000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21.75" customHeight="1" x14ac:dyDescent="0.5500000000000000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21.75" customHeight="1" x14ac:dyDescent="0.5500000000000000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21.75" customHeight="1" x14ac:dyDescent="0.5500000000000000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21.75" customHeight="1" x14ac:dyDescent="0.5500000000000000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21.75" customHeight="1" x14ac:dyDescent="0.5500000000000000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21.75" customHeight="1" x14ac:dyDescent="0.5500000000000000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21.75" customHeight="1" x14ac:dyDescent="0.5500000000000000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21.75" customHeight="1" x14ac:dyDescent="0.5500000000000000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21.75" customHeight="1" x14ac:dyDescent="0.5500000000000000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21.75" customHeight="1" x14ac:dyDescent="0.5500000000000000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21.75" customHeight="1" x14ac:dyDescent="0.5500000000000000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21.75" customHeight="1" x14ac:dyDescent="0.5500000000000000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21.75" customHeight="1" x14ac:dyDescent="0.5500000000000000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21.75" customHeight="1" x14ac:dyDescent="0.5500000000000000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21.75" customHeight="1" x14ac:dyDescent="0.5500000000000000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21.75" customHeight="1" x14ac:dyDescent="0.5500000000000000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21.75" customHeight="1" x14ac:dyDescent="0.5500000000000000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21.75" customHeight="1" x14ac:dyDescent="0.5500000000000000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21.75" customHeight="1" x14ac:dyDescent="0.5500000000000000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21.75" customHeight="1" x14ac:dyDescent="0.5500000000000000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21.75" customHeight="1" x14ac:dyDescent="0.5500000000000000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21.75" customHeight="1" x14ac:dyDescent="0.5500000000000000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21.75" customHeight="1" x14ac:dyDescent="0.5500000000000000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21.75" customHeight="1" x14ac:dyDescent="0.5500000000000000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21.75" customHeight="1" x14ac:dyDescent="0.5500000000000000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21.75" customHeight="1" x14ac:dyDescent="0.5500000000000000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21.75" customHeight="1" x14ac:dyDescent="0.5500000000000000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21.75" customHeight="1" x14ac:dyDescent="0.5500000000000000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21.75" customHeight="1" x14ac:dyDescent="0.5500000000000000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21.75" customHeight="1" x14ac:dyDescent="0.5500000000000000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21.75" customHeight="1" x14ac:dyDescent="0.5500000000000000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21.75" customHeight="1" x14ac:dyDescent="0.5500000000000000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21.75" customHeight="1" x14ac:dyDescent="0.5500000000000000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21.75" customHeight="1" x14ac:dyDescent="0.550000000000000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21.75" customHeight="1" x14ac:dyDescent="0.5500000000000000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21.75" customHeight="1" x14ac:dyDescent="0.5500000000000000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21.75" customHeight="1" x14ac:dyDescent="0.5500000000000000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21.75" customHeight="1" x14ac:dyDescent="0.5500000000000000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21.75" customHeight="1" x14ac:dyDescent="0.5500000000000000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21.75" customHeight="1" x14ac:dyDescent="0.5500000000000000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21.75" customHeight="1" x14ac:dyDescent="0.5500000000000000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21.75" customHeight="1" x14ac:dyDescent="0.5500000000000000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21.75" customHeight="1" x14ac:dyDescent="0.5500000000000000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21.75" customHeight="1" x14ac:dyDescent="0.5500000000000000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21.75" customHeight="1" x14ac:dyDescent="0.5500000000000000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21.75" customHeight="1" x14ac:dyDescent="0.5500000000000000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21.75" customHeight="1" x14ac:dyDescent="0.5500000000000000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21.75" customHeight="1" x14ac:dyDescent="0.5500000000000000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21.75" customHeight="1" x14ac:dyDescent="0.5500000000000000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21.75" customHeight="1" x14ac:dyDescent="0.5500000000000000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21.75" customHeight="1" x14ac:dyDescent="0.5500000000000000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21.75" customHeight="1" x14ac:dyDescent="0.5500000000000000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21.75" customHeight="1" x14ac:dyDescent="0.5500000000000000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21.75" customHeight="1" x14ac:dyDescent="0.5500000000000000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21.75" customHeight="1" x14ac:dyDescent="0.5500000000000000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21.75" customHeight="1" x14ac:dyDescent="0.5500000000000000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21.75" customHeight="1" x14ac:dyDescent="0.5500000000000000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21.75" customHeight="1" x14ac:dyDescent="0.5500000000000000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21.75" customHeight="1" x14ac:dyDescent="0.5500000000000000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21.75" customHeight="1" x14ac:dyDescent="0.5500000000000000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21.75" customHeight="1" x14ac:dyDescent="0.5500000000000000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21.75" customHeight="1" x14ac:dyDescent="0.5500000000000000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21.75" customHeight="1" x14ac:dyDescent="0.5500000000000000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21.75" customHeight="1" x14ac:dyDescent="0.5500000000000000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21.75" customHeight="1" x14ac:dyDescent="0.5500000000000000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21.75" customHeight="1" x14ac:dyDescent="0.5500000000000000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21.75" customHeight="1" x14ac:dyDescent="0.5500000000000000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21.75" customHeight="1" x14ac:dyDescent="0.5500000000000000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21.75" customHeight="1" x14ac:dyDescent="0.5500000000000000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21.75" customHeight="1" x14ac:dyDescent="0.5500000000000000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21.75" customHeight="1" x14ac:dyDescent="0.5500000000000000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21.75" customHeight="1" x14ac:dyDescent="0.5500000000000000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21.75" customHeight="1" x14ac:dyDescent="0.5500000000000000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21.75" customHeight="1" x14ac:dyDescent="0.5500000000000000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21.75" customHeight="1" x14ac:dyDescent="0.5500000000000000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21.75" customHeight="1" x14ac:dyDescent="0.5500000000000000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21.75" customHeight="1" x14ac:dyDescent="0.5500000000000000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21.75" customHeight="1" x14ac:dyDescent="0.5500000000000000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21.75" customHeight="1" x14ac:dyDescent="0.5500000000000000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21.75" customHeight="1" x14ac:dyDescent="0.5500000000000000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21.75" customHeight="1" x14ac:dyDescent="0.5500000000000000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21.75" customHeight="1" x14ac:dyDescent="0.5500000000000000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21.75" customHeight="1" x14ac:dyDescent="0.5500000000000000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21.75" customHeight="1" x14ac:dyDescent="0.5500000000000000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21.75" customHeight="1" x14ac:dyDescent="0.5500000000000000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21.75" customHeight="1" x14ac:dyDescent="0.5500000000000000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21.75" customHeight="1" x14ac:dyDescent="0.5500000000000000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21.75" customHeight="1" x14ac:dyDescent="0.5500000000000000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21.75" customHeight="1" x14ac:dyDescent="0.5500000000000000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21.75" customHeight="1" x14ac:dyDescent="0.5500000000000000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21.75" customHeight="1" x14ac:dyDescent="0.5500000000000000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21.75" customHeight="1" x14ac:dyDescent="0.5500000000000000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21.75" customHeight="1" x14ac:dyDescent="0.5500000000000000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21.75" customHeight="1" x14ac:dyDescent="0.5500000000000000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21.75" customHeight="1" x14ac:dyDescent="0.5500000000000000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21.75" customHeight="1" x14ac:dyDescent="0.5500000000000000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21.75" customHeight="1" x14ac:dyDescent="0.5500000000000000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21.75" customHeight="1" x14ac:dyDescent="0.5500000000000000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21.75" customHeight="1" x14ac:dyDescent="0.5500000000000000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21.75" customHeight="1" x14ac:dyDescent="0.5500000000000000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21.75" customHeight="1" x14ac:dyDescent="0.5500000000000000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21.75" customHeight="1" x14ac:dyDescent="0.5500000000000000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21.75" customHeight="1" x14ac:dyDescent="0.5500000000000000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21.75" customHeight="1" x14ac:dyDescent="0.5500000000000000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21.75" customHeight="1" x14ac:dyDescent="0.5500000000000000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21.75" customHeight="1" x14ac:dyDescent="0.5500000000000000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21.75" customHeight="1" x14ac:dyDescent="0.5500000000000000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21.75" customHeight="1" x14ac:dyDescent="0.5500000000000000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21.75" customHeight="1" x14ac:dyDescent="0.5500000000000000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21.75" customHeight="1" x14ac:dyDescent="0.5500000000000000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21.75" customHeight="1" x14ac:dyDescent="0.5500000000000000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21.75" customHeight="1" x14ac:dyDescent="0.5500000000000000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21.75" customHeight="1" x14ac:dyDescent="0.5500000000000000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21.75" customHeight="1" x14ac:dyDescent="0.5500000000000000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21.75" customHeight="1" x14ac:dyDescent="0.5500000000000000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21.75" customHeight="1" x14ac:dyDescent="0.5500000000000000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21.75" customHeight="1" x14ac:dyDescent="0.5500000000000000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21.75" customHeight="1" x14ac:dyDescent="0.5500000000000000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21.75" customHeight="1" x14ac:dyDescent="0.5500000000000000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21.75" customHeight="1" x14ac:dyDescent="0.5500000000000000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21.75" customHeight="1" x14ac:dyDescent="0.5500000000000000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21.75" customHeight="1" x14ac:dyDescent="0.5500000000000000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21.75" customHeight="1" x14ac:dyDescent="0.5500000000000000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21.75" customHeight="1" x14ac:dyDescent="0.5500000000000000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21.75" customHeight="1" x14ac:dyDescent="0.5500000000000000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21.75" customHeight="1" x14ac:dyDescent="0.5500000000000000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21.75" customHeight="1" x14ac:dyDescent="0.5500000000000000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21.75" customHeight="1" x14ac:dyDescent="0.5500000000000000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21.75" customHeight="1" x14ac:dyDescent="0.5500000000000000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21.75" customHeight="1" x14ac:dyDescent="0.5500000000000000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21.75" customHeight="1" x14ac:dyDescent="0.5500000000000000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21.75" customHeight="1" x14ac:dyDescent="0.5500000000000000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21.75" customHeight="1" x14ac:dyDescent="0.5500000000000000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21.75" customHeight="1" x14ac:dyDescent="0.550000000000000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21.75" customHeight="1" x14ac:dyDescent="0.5500000000000000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21.75" customHeight="1" x14ac:dyDescent="0.5500000000000000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21.75" customHeight="1" x14ac:dyDescent="0.5500000000000000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21.75" customHeight="1" x14ac:dyDescent="0.5500000000000000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21.75" customHeight="1" x14ac:dyDescent="0.5500000000000000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21.75" customHeight="1" x14ac:dyDescent="0.5500000000000000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21.75" customHeight="1" x14ac:dyDescent="0.5500000000000000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21.75" customHeight="1" x14ac:dyDescent="0.5500000000000000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21.75" customHeight="1" x14ac:dyDescent="0.5500000000000000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21.75" customHeight="1" x14ac:dyDescent="0.5500000000000000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21.75" customHeight="1" x14ac:dyDescent="0.5500000000000000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21.75" customHeight="1" x14ac:dyDescent="0.5500000000000000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21.75" customHeight="1" x14ac:dyDescent="0.5500000000000000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21.75" customHeight="1" x14ac:dyDescent="0.5500000000000000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21.75" customHeight="1" x14ac:dyDescent="0.5500000000000000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21.75" customHeight="1" x14ac:dyDescent="0.5500000000000000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21.75" customHeight="1" x14ac:dyDescent="0.5500000000000000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21.75" customHeight="1" x14ac:dyDescent="0.5500000000000000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21.75" customHeight="1" x14ac:dyDescent="0.5500000000000000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21.75" customHeight="1" x14ac:dyDescent="0.5500000000000000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21.75" customHeight="1" x14ac:dyDescent="0.5500000000000000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21.75" customHeight="1" x14ac:dyDescent="0.5500000000000000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21.75" customHeight="1" x14ac:dyDescent="0.5500000000000000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21.75" customHeight="1" x14ac:dyDescent="0.5500000000000000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21.75" customHeight="1" x14ac:dyDescent="0.5500000000000000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21.75" customHeight="1" x14ac:dyDescent="0.5500000000000000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21.75" customHeight="1" x14ac:dyDescent="0.5500000000000000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21.75" customHeight="1" x14ac:dyDescent="0.5500000000000000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21.75" customHeight="1" x14ac:dyDescent="0.5500000000000000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customHeight="1" x14ac:dyDescent="0.5500000000000000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customHeight="1" x14ac:dyDescent="0.5500000000000000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customHeight="1" x14ac:dyDescent="0.5500000000000000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customHeight="1" x14ac:dyDescent="0.5500000000000000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customHeight="1" x14ac:dyDescent="0.5500000000000000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customHeight="1" x14ac:dyDescent="0.5500000000000000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customHeight="1" x14ac:dyDescent="0.5500000000000000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customHeight="1" x14ac:dyDescent="0.5500000000000000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customHeight="1" x14ac:dyDescent="0.5500000000000000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customHeight="1" x14ac:dyDescent="0.5500000000000000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customHeight="1" x14ac:dyDescent="0.5500000000000000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customHeight="1" x14ac:dyDescent="0.5500000000000000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customHeight="1" x14ac:dyDescent="0.5500000000000000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customHeight="1" x14ac:dyDescent="0.5500000000000000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customHeight="1" x14ac:dyDescent="0.5500000000000000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customHeight="1" x14ac:dyDescent="0.5500000000000000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customHeight="1" x14ac:dyDescent="0.5500000000000000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customHeight="1" x14ac:dyDescent="0.5500000000000000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customHeight="1" x14ac:dyDescent="0.5500000000000000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customHeight="1" x14ac:dyDescent="0.5500000000000000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customHeight="1" x14ac:dyDescent="0.5500000000000000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customHeight="1" x14ac:dyDescent="0.5500000000000000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customHeight="1" x14ac:dyDescent="0.5500000000000000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customHeight="1" x14ac:dyDescent="0.5500000000000000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customHeight="1" x14ac:dyDescent="0.5500000000000000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customHeight="1" x14ac:dyDescent="0.5500000000000000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customHeight="1" x14ac:dyDescent="0.5500000000000000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customHeight="1" x14ac:dyDescent="0.5500000000000000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customHeight="1" x14ac:dyDescent="0.5500000000000000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customHeight="1" x14ac:dyDescent="0.5500000000000000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customHeight="1" x14ac:dyDescent="0.5500000000000000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customHeight="1" x14ac:dyDescent="0.5500000000000000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customHeight="1" x14ac:dyDescent="0.5500000000000000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customHeight="1" x14ac:dyDescent="0.5500000000000000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customHeight="1" x14ac:dyDescent="0.5500000000000000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customHeight="1" x14ac:dyDescent="0.5500000000000000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customHeight="1" x14ac:dyDescent="0.5500000000000000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customHeight="1" x14ac:dyDescent="0.5500000000000000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customHeight="1" x14ac:dyDescent="0.5500000000000000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customHeight="1" x14ac:dyDescent="0.5500000000000000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customHeight="1" x14ac:dyDescent="0.5500000000000000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customHeight="1" x14ac:dyDescent="0.5500000000000000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customHeight="1" x14ac:dyDescent="0.5500000000000000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customHeight="1" x14ac:dyDescent="0.5500000000000000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customHeight="1" x14ac:dyDescent="0.5500000000000000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customHeight="1" x14ac:dyDescent="0.5500000000000000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customHeight="1" x14ac:dyDescent="0.5500000000000000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customHeight="1" x14ac:dyDescent="0.5500000000000000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customHeight="1" x14ac:dyDescent="0.5500000000000000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customHeight="1" x14ac:dyDescent="0.5500000000000000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customHeight="1" x14ac:dyDescent="0.5500000000000000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customHeight="1" x14ac:dyDescent="0.5500000000000000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customHeight="1" x14ac:dyDescent="0.5500000000000000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customHeight="1" x14ac:dyDescent="0.5500000000000000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customHeight="1" x14ac:dyDescent="0.5500000000000000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customHeight="1" x14ac:dyDescent="0.5500000000000000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customHeight="1" x14ac:dyDescent="0.5500000000000000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customHeight="1" x14ac:dyDescent="0.5500000000000000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customHeight="1" x14ac:dyDescent="0.5500000000000000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customHeight="1" x14ac:dyDescent="0.5500000000000000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customHeight="1" x14ac:dyDescent="0.5500000000000000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customHeight="1" x14ac:dyDescent="0.5500000000000000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customHeight="1" x14ac:dyDescent="0.5500000000000000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customHeight="1" x14ac:dyDescent="0.5500000000000000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customHeight="1" x14ac:dyDescent="0.5500000000000000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customHeight="1" x14ac:dyDescent="0.5500000000000000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customHeight="1" x14ac:dyDescent="0.5500000000000000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5.75" customHeight="1" x14ac:dyDescent="0.5500000000000000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5.75" customHeight="1" x14ac:dyDescent="0.5500000000000000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5.75" customHeight="1" x14ac:dyDescent="0.5500000000000000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5.75" customHeight="1" x14ac:dyDescent="0.550000000000000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5.75" customHeight="1" x14ac:dyDescent="0.5500000000000000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5.75" customHeight="1" x14ac:dyDescent="0.5500000000000000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5.75" customHeight="1" x14ac:dyDescent="0.5500000000000000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5.75" customHeight="1" x14ac:dyDescent="0.5500000000000000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5.75" customHeight="1" x14ac:dyDescent="0.5500000000000000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5.75" customHeight="1" x14ac:dyDescent="0.5500000000000000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5.75" customHeight="1" x14ac:dyDescent="0.5500000000000000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5.75" customHeight="1" x14ac:dyDescent="0.5500000000000000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5.75" customHeight="1" x14ac:dyDescent="0.5500000000000000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5.75" customHeight="1" x14ac:dyDescent="0.5500000000000000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5.75" customHeight="1" x14ac:dyDescent="0.5500000000000000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5.75" customHeight="1" x14ac:dyDescent="0.5500000000000000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5.75" customHeight="1" x14ac:dyDescent="0.5500000000000000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5.75" customHeight="1" x14ac:dyDescent="0.5500000000000000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5.75" customHeight="1" x14ac:dyDescent="0.5500000000000000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5.75" customHeight="1" x14ac:dyDescent="0.5500000000000000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5.75" customHeight="1" x14ac:dyDescent="0.5500000000000000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5.75" customHeight="1" x14ac:dyDescent="0.5500000000000000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5.75" customHeight="1" x14ac:dyDescent="0.5500000000000000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5.75" customHeight="1" x14ac:dyDescent="0.5500000000000000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5.75" customHeight="1" x14ac:dyDescent="0.5500000000000000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5.75" customHeight="1" x14ac:dyDescent="0.5500000000000000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5.75" customHeight="1" x14ac:dyDescent="0.5500000000000000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5.75" customHeight="1" x14ac:dyDescent="0.5500000000000000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5.75" customHeight="1" x14ac:dyDescent="0.5500000000000000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5.75" customHeight="1" x14ac:dyDescent="0.5500000000000000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5.75" customHeight="1" x14ac:dyDescent="0.5500000000000000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5.75" customHeight="1" x14ac:dyDescent="0.5500000000000000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5.75" customHeight="1" x14ac:dyDescent="0.5500000000000000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5.75" customHeight="1" x14ac:dyDescent="0.5500000000000000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5.75" customHeight="1" x14ac:dyDescent="0.5500000000000000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5.75" customHeight="1" x14ac:dyDescent="0.5500000000000000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5.75" customHeight="1" x14ac:dyDescent="0.5500000000000000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5.75" customHeight="1" x14ac:dyDescent="0.5500000000000000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5.75" customHeight="1" x14ac:dyDescent="0.5500000000000000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5.75" customHeight="1" x14ac:dyDescent="0.5500000000000000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5.75" customHeight="1" x14ac:dyDescent="0.5500000000000000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5.75" customHeight="1" x14ac:dyDescent="0.5500000000000000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5.75" customHeight="1" x14ac:dyDescent="0.5500000000000000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5.75" customHeight="1" x14ac:dyDescent="0.5500000000000000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5.75" customHeight="1" x14ac:dyDescent="0.5500000000000000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5.75" customHeight="1" x14ac:dyDescent="0.5500000000000000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5.75" customHeight="1" x14ac:dyDescent="0.5500000000000000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5.75" customHeight="1" x14ac:dyDescent="0.5500000000000000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5.75" customHeight="1" x14ac:dyDescent="0.5500000000000000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5.75" customHeight="1" x14ac:dyDescent="0.5500000000000000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5.75" customHeight="1" x14ac:dyDescent="0.5500000000000000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5.75" customHeight="1" x14ac:dyDescent="0.5500000000000000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5.75" customHeight="1" x14ac:dyDescent="0.5500000000000000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5.75" customHeight="1" x14ac:dyDescent="0.5500000000000000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5.75" customHeight="1" x14ac:dyDescent="0.5500000000000000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5.75" customHeight="1" x14ac:dyDescent="0.5500000000000000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5.75" customHeight="1" x14ac:dyDescent="0.5500000000000000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5.75" customHeight="1" x14ac:dyDescent="0.5500000000000000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5.75" customHeight="1" x14ac:dyDescent="0.5500000000000000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5.75" customHeight="1" x14ac:dyDescent="0.5500000000000000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5.75" customHeight="1" x14ac:dyDescent="0.5500000000000000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5.75" customHeight="1" x14ac:dyDescent="0.5500000000000000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5.75" customHeight="1" x14ac:dyDescent="0.5500000000000000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5.75" customHeight="1" x14ac:dyDescent="0.5500000000000000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5.75" customHeight="1" x14ac:dyDescent="0.5500000000000000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5.75" customHeight="1" x14ac:dyDescent="0.5500000000000000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5.75" customHeight="1" x14ac:dyDescent="0.5500000000000000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5.75" customHeight="1" x14ac:dyDescent="0.5500000000000000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5.75" customHeight="1" x14ac:dyDescent="0.5500000000000000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5.75" customHeight="1" x14ac:dyDescent="0.5500000000000000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5.75" customHeight="1" x14ac:dyDescent="0.5500000000000000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5.75" customHeight="1" x14ac:dyDescent="0.5500000000000000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5.75" customHeight="1" x14ac:dyDescent="0.5500000000000000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5.75" customHeight="1" x14ac:dyDescent="0.5500000000000000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5.75" customHeight="1" x14ac:dyDescent="0.5500000000000000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5.75" customHeight="1" x14ac:dyDescent="0.5500000000000000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5.75" customHeight="1" x14ac:dyDescent="0.5500000000000000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5.75" customHeight="1" x14ac:dyDescent="0.5500000000000000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5.75" customHeight="1" x14ac:dyDescent="0.5500000000000000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5.75" customHeight="1" x14ac:dyDescent="0.5500000000000000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5.75" customHeight="1" x14ac:dyDescent="0.5500000000000000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5.75" customHeight="1" x14ac:dyDescent="0.5500000000000000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5.75" customHeight="1" x14ac:dyDescent="0.5500000000000000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5.75" customHeight="1" x14ac:dyDescent="0.5500000000000000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5.75" customHeight="1" x14ac:dyDescent="0.5500000000000000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5.75" customHeight="1" x14ac:dyDescent="0.5500000000000000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5.75" customHeight="1" x14ac:dyDescent="0.5500000000000000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5.75" customHeight="1" x14ac:dyDescent="0.5500000000000000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5.75" customHeight="1" x14ac:dyDescent="0.5500000000000000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5.75" customHeight="1" x14ac:dyDescent="0.5500000000000000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5.75" customHeight="1" x14ac:dyDescent="0.5500000000000000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5.75" customHeight="1" x14ac:dyDescent="0.5500000000000000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5.75" customHeight="1" x14ac:dyDescent="0.5500000000000000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5.75" customHeight="1" x14ac:dyDescent="0.5500000000000000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5.75" customHeight="1" x14ac:dyDescent="0.5500000000000000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5.75" customHeight="1" x14ac:dyDescent="0.5500000000000000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5.75" customHeight="1" x14ac:dyDescent="0.5500000000000000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5.75" customHeight="1" x14ac:dyDescent="0.5500000000000000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5.75" customHeight="1" x14ac:dyDescent="0.5500000000000000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5.75" customHeight="1" x14ac:dyDescent="0.5500000000000000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5.75" customHeight="1" x14ac:dyDescent="0.5500000000000000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5.75" customHeight="1" x14ac:dyDescent="0.5500000000000000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5.75" customHeight="1" x14ac:dyDescent="0.5500000000000000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5.75" customHeight="1" x14ac:dyDescent="0.550000000000000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5.75" customHeight="1" x14ac:dyDescent="0.5500000000000000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5.75" customHeight="1" x14ac:dyDescent="0.5500000000000000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5.75" customHeight="1" x14ac:dyDescent="0.5500000000000000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5.75" customHeight="1" x14ac:dyDescent="0.5500000000000000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5.75" customHeight="1" x14ac:dyDescent="0.5500000000000000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5.75" customHeight="1" x14ac:dyDescent="0.5500000000000000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5.75" customHeight="1" x14ac:dyDescent="0.5500000000000000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5.75" customHeight="1" x14ac:dyDescent="0.5500000000000000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5.75" customHeight="1" x14ac:dyDescent="0.5500000000000000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5.75" customHeight="1" x14ac:dyDescent="0.5500000000000000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5.75" customHeight="1" x14ac:dyDescent="0.5500000000000000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5.75" customHeight="1" x14ac:dyDescent="0.5500000000000000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5.75" customHeight="1" x14ac:dyDescent="0.5500000000000000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5.75" customHeight="1" x14ac:dyDescent="0.5500000000000000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5.75" customHeight="1" x14ac:dyDescent="0.5500000000000000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5.75" customHeight="1" x14ac:dyDescent="0.5500000000000000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5.75" customHeight="1" x14ac:dyDescent="0.5500000000000000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5.75" customHeight="1" x14ac:dyDescent="0.5500000000000000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5.75" customHeight="1" x14ac:dyDescent="0.5500000000000000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5.75" customHeight="1" x14ac:dyDescent="0.5500000000000000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5.75" customHeight="1" x14ac:dyDescent="0.5500000000000000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5.75" customHeight="1" x14ac:dyDescent="0.5500000000000000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5.75" customHeight="1" x14ac:dyDescent="0.5500000000000000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5.75" customHeight="1" x14ac:dyDescent="0.5500000000000000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5.75" customHeight="1" x14ac:dyDescent="0.5500000000000000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5.75" customHeight="1" x14ac:dyDescent="0.5500000000000000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5.75" customHeight="1" x14ac:dyDescent="0.5500000000000000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5.75" customHeight="1" x14ac:dyDescent="0.5500000000000000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5.75" customHeight="1" x14ac:dyDescent="0.5500000000000000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5.75" customHeight="1" x14ac:dyDescent="0.5500000000000000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5.75" customHeight="1" x14ac:dyDescent="0.5500000000000000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5.75" customHeight="1" x14ac:dyDescent="0.5500000000000000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5.75" customHeight="1" x14ac:dyDescent="0.5500000000000000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5.75" customHeight="1" x14ac:dyDescent="0.5500000000000000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5.75" customHeight="1" x14ac:dyDescent="0.5500000000000000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5.75" customHeight="1" x14ac:dyDescent="0.5500000000000000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5.75" customHeight="1" x14ac:dyDescent="0.5500000000000000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5.75" customHeight="1" x14ac:dyDescent="0.5500000000000000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5.75" customHeight="1" x14ac:dyDescent="0.5500000000000000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5.75" customHeight="1" x14ac:dyDescent="0.5500000000000000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5.75" customHeight="1" x14ac:dyDescent="0.5500000000000000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5.75" customHeight="1" x14ac:dyDescent="0.5500000000000000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5.75" customHeight="1" x14ac:dyDescent="0.5500000000000000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5.75" customHeight="1" x14ac:dyDescent="0.5500000000000000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5.75" customHeight="1" x14ac:dyDescent="0.5500000000000000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5.75" customHeight="1" x14ac:dyDescent="0.5500000000000000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5.75" customHeight="1" x14ac:dyDescent="0.5500000000000000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5.75" customHeight="1" x14ac:dyDescent="0.5500000000000000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5.75" customHeight="1" x14ac:dyDescent="0.5500000000000000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5.75" customHeight="1" x14ac:dyDescent="0.5500000000000000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5.75" customHeight="1" x14ac:dyDescent="0.5500000000000000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5.75" customHeight="1" x14ac:dyDescent="0.5500000000000000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5.75" customHeight="1" x14ac:dyDescent="0.5500000000000000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5.75" customHeight="1" x14ac:dyDescent="0.5500000000000000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5.75" customHeight="1" x14ac:dyDescent="0.5500000000000000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5.75" customHeight="1" x14ac:dyDescent="0.5500000000000000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5.75" customHeight="1" x14ac:dyDescent="0.5500000000000000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5.75" customHeight="1" x14ac:dyDescent="0.5500000000000000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5.75" customHeight="1" x14ac:dyDescent="0.5500000000000000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5.75" customHeight="1" x14ac:dyDescent="0.5500000000000000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5.75" customHeight="1" x14ac:dyDescent="0.5500000000000000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5.75" customHeight="1" x14ac:dyDescent="0.5500000000000000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5.75" customHeight="1" x14ac:dyDescent="0.5500000000000000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5.75" customHeight="1" x14ac:dyDescent="0.5500000000000000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5.75" customHeight="1" x14ac:dyDescent="0.5500000000000000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5.75" customHeight="1" x14ac:dyDescent="0.5500000000000000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5.75" customHeight="1" x14ac:dyDescent="0.5500000000000000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5.75" customHeight="1" x14ac:dyDescent="0.5500000000000000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5.75" customHeight="1" x14ac:dyDescent="0.5500000000000000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5.75" customHeight="1" x14ac:dyDescent="0.5500000000000000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5.75" customHeight="1" x14ac:dyDescent="0.5500000000000000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5.75" customHeight="1" x14ac:dyDescent="0.5500000000000000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5.75" customHeight="1" x14ac:dyDescent="0.5500000000000000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5.75" customHeight="1" x14ac:dyDescent="0.5500000000000000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5.75" customHeight="1" x14ac:dyDescent="0.5500000000000000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5.75" customHeight="1" x14ac:dyDescent="0.5500000000000000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5.75" customHeight="1" x14ac:dyDescent="0.5500000000000000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5.75" customHeight="1" x14ac:dyDescent="0.5500000000000000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5.75" customHeight="1" x14ac:dyDescent="0.5500000000000000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5.75" customHeight="1" x14ac:dyDescent="0.5500000000000000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5.75" customHeight="1" x14ac:dyDescent="0.5500000000000000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5.75" customHeight="1" x14ac:dyDescent="0.5500000000000000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5.75" customHeight="1" x14ac:dyDescent="0.5500000000000000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5.75" customHeight="1" x14ac:dyDescent="0.5500000000000000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5.75" customHeight="1" x14ac:dyDescent="0.5500000000000000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5.75" customHeight="1" x14ac:dyDescent="0.5500000000000000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5.75" customHeight="1" x14ac:dyDescent="0.5500000000000000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5.75" customHeight="1" x14ac:dyDescent="0.5500000000000000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5.75" customHeight="1" x14ac:dyDescent="0.5500000000000000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5.75" customHeight="1" x14ac:dyDescent="0.5500000000000000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5.75" customHeight="1" x14ac:dyDescent="0.5500000000000000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5.75" customHeight="1" x14ac:dyDescent="0.5500000000000000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5.75" customHeight="1" x14ac:dyDescent="0.5500000000000000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5.75" customHeight="1" x14ac:dyDescent="0.5500000000000000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5.75" customHeight="1" x14ac:dyDescent="0.5500000000000000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5.75" customHeight="1" x14ac:dyDescent="0.5500000000000000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5.75" customHeight="1" x14ac:dyDescent="0.5500000000000000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5.75" customHeight="1" x14ac:dyDescent="0.5500000000000000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5.75" customHeight="1" x14ac:dyDescent="0.5500000000000000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5.75" customHeight="1" x14ac:dyDescent="0.550000000000000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5.75" customHeight="1" x14ac:dyDescent="0.5500000000000000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5.75" customHeight="1" x14ac:dyDescent="0.5500000000000000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5.75" customHeight="1" x14ac:dyDescent="0.5500000000000000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5.75" customHeight="1" x14ac:dyDescent="0.5500000000000000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5.75" customHeight="1" x14ac:dyDescent="0.5500000000000000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5.75" customHeight="1" x14ac:dyDescent="0.5500000000000000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5.75" customHeight="1" x14ac:dyDescent="0.5500000000000000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5.75" customHeight="1" x14ac:dyDescent="0.5500000000000000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5.75" customHeight="1" x14ac:dyDescent="0.5500000000000000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5.75" customHeight="1" x14ac:dyDescent="0.5500000000000000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5.75" customHeight="1" x14ac:dyDescent="0.5500000000000000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5.75" customHeight="1" x14ac:dyDescent="0.5500000000000000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5.75" customHeight="1" x14ac:dyDescent="0.5500000000000000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5.75" customHeight="1" x14ac:dyDescent="0.5500000000000000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5.75" customHeight="1" x14ac:dyDescent="0.5500000000000000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5.75" customHeight="1" x14ac:dyDescent="0.5500000000000000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5.75" customHeight="1" x14ac:dyDescent="0.5500000000000000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5.75" customHeight="1" x14ac:dyDescent="0.5500000000000000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5.75" customHeight="1" x14ac:dyDescent="0.5500000000000000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5.75" customHeight="1" x14ac:dyDescent="0.5500000000000000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5.75" customHeight="1" x14ac:dyDescent="0.5500000000000000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5.75" customHeight="1" x14ac:dyDescent="0.5500000000000000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5.75" customHeight="1" x14ac:dyDescent="0.5500000000000000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5.75" customHeight="1" x14ac:dyDescent="0.5500000000000000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5.75" customHeight="1" x14ac:dyDescent="0.5500000000000000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5.75" customHeight="1" x14ac:dyDescent="0.5500000000000000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5.75" customHeight="1" x14ac:dyDescent="0.5500000000000000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5.75" customHeight="1" x14ac:dyDescent="0.5500000000000000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5.75" customHeight="1" x14ac:dyDescent="0.5500000000000000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5.75" customHeight="1" x14ac:dyDescent="0.5500000000000000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5.75" customHeight="1" x14ac:dyDescent="0.5500000000000000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5.75" customHeight="1" x14ac:dyDescent="0.5500000000000000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5.75" customHeight="1" x14ac:dyDescent="0.5500000000000000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5.75" customHeight="1" x14ac:dyDescent="0.5500000000000000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5.75" customHeight="1" x14ac:dyDescent="0.5500000000000000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5.75" customHeight="1" x14ac:dyDescent="0.5500000000000000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5.75" customHeight="1" x14ac:dyDescent="0.5500000000000000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5.75" customHeight="1" x14ac:dyDescent="0.5500000000000000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5.75" customHeight="1" x14ac:dyDescent="0.5500000000000000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5.75" customHeight="1" x14ac:dyDescent="0.5500000000000000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5.75" customHeight="1" x14ac:dyDescent="0.5500000000000000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5.75" customHeight="1" x14ac:dyDescent="0.5500000000000000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5.75" customHeight="1" x14ac:dyDescent="0.5500000000000000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5.75" customHeight="1" x14ac:dyDescent="0.5500000000000000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5.75" customHeight="1" x14ac:dyDescent="0.5500000000000000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5.75" customHeight="1" x14ac:dyDescent="0.5500000000000000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5.75" customHeight="1" x14ac:dyDescent="0.5500000000000000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5.75" customHeight="1" x14ac:dyDescent="0.5500000000000000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5.75" customHeight="1" x14ac:dyDescent="0.5500000000000000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5.75" customHeight="1" x14ac:dyDescent="0.5500000000000000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5.75" customHeight="1" x14ac:dyDescent="0.5500000000000000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5.75" customHeight="1" x14ac:dyDescent="0.5500000000000000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5.75" customHeight="1" x14ac:dyDescent="0.5500000000000000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5.75" customHeight="1" x14ac:dyDescent="0.5500000000000000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5.75" customHeight="1" x14ac:dyDescent="0.5500000000000000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5.75" customHeight="1" x14ac:dyDescent="0.5500000000000000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5.75" customHeight="1" x14ac:dyDescent="0.5500000000000000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5.75" customHeight="1" x14ac:dyDescent="0.5500000000000000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5.75" customHeight="1" x14ac:dyDescent="0.5500000000000000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5.75" customHeight="1" x14ac:dyDescent="0.5500000000000000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5.75" customHeight="1" x14ac:dyDescent="0.5500000000000000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5.75" customHeight="1" x14ac:dyDescent="0.5500000000000000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5.75" customHeight="1" x14ac:dyDescent="0.5500000000000000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5.75" customHeight="1" x14ac:dyDescent="0.5500000000000000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5.75" customHeight="1" x14ac:dyDescent="0.5500000000000000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5.75" customHeight="1" x14ac:dyDescent="0.5500000000000000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5.75" customHeight="1" x14ac:dyDescent="0.5500000000000000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5.75" customHeight="1" x14ac:dyDescent="0.5500000000000000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5.75" customHeight="1" x14ac:dyDescent="0.5500000000000000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5.75" customHeight="1" x14ac:dyDescent="0.5500000000000000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5.75" customHeight="1" x14ac:dyDescent="0.5500000000000000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5.75" customHeight="1" x14ac:dyDescent="0.5500000000000000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5.75" customHeight="1" x14ac:dyDescent="0.5500000000000000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5.75" customHeight="1" x14ac:dyDescent="0.5500000000000000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5.75" customHeight="1" x14ac:dyDescent="0.5500000000000000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5.75" customHeight="1" x14ac:dyDescent="0.5500000000000000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5.75" customHeight="1" x14ac:dyDescent="0.5500000000000000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5.75" customHeight="1" x14ac:dyDescent="0.5500000000000000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5.75" customHeight="1" x14ac:dyDescent="0.5500000000000000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5.75" customHeight="1" x14ac:dyDescent="0.5500000000000000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5.75" customHeight="1" x14ac:dyDescent="0.5500000000000000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5.75" customHeight="1" x14ac:dyDescent="0.5500000000000000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5.75" customHeight="1" x14ac:dyDescent="0.5500000000000000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5.75" customHeight="1" x14ac:dyDescent="0.5500000000000000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5.75" customHeight="1" x14ac:dyDescent="0.5500000000000000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5.75" customHeight="1" x14ac:dyDescent="0.5500000000000000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5.75" customHeight="1" x14ac:dyDescent="0.5500000000000000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5.75" customHeight="1" x14ac:dyDescent="0.5500000000000000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5.75" customHeight="1" x14ac:dyDescent="0.5500000000000000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5.75" customHeight="1" x14ac:dyDescent="0.5500000000000000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5.75" customHeight="1" x14ac:dyDescent="0.5500000000000000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5.75" customHeight="1" x14ac:dyDescent="0.5500000000000000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5.75" customHeight="1" x14ac:dyDescent="0.5500000000000000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5.75" customHeight="1" x14ac:dyDescent="0.5500000000000000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5.75" customHeight="1" x14ac:dyDescent="0.5500000000000000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5.75" customHeight="1" x14ac:dyDescent="0.5500000000000000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5.75" customHeight="1" x14ac:dyDescent="0.5500000000000000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5.75" customHeight="1" x14ac:dyDescent="0.5500000000000000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5.75" customHeight="1" x14ac:dyDescent="0.5500000000000000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5.75" customHeight="1" x14ac:dyDescent="0.550000000000000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5.75" customHeight="1" x14ac:dyDescent="0.5500000000000000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5.75" customHeight="1" x14ac:dyDescent="0.5500000000000000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5.75" customHeight="1" x14ac:dyDescent="0.5500000000000000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5.75" customHeight="1" x14ac:dyDescent="0.5500000000000000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5.75" customHeight="1" x14ac:dyDescent="0.5500000000000000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5.75" customHeight="1" x14ac:dyDescent="0.5500000000000000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5.75" customHeight="1" x14ac:dyDescent="0.5500000000000000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5.75" customHeight="1" x14ac:dyDescent="0.5500000000000000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5.75" customHeight="1" x14ac:dyDescent="0.5500000000000000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5.75" customHeight="1" x14ac:dyDescent="0.5500000000000000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5.75" customHeight="1" x14ac:dyDescent="0.5500000000000000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5.75" customHeight="1" x14ac:dyDescent="0.5500000000000000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5.75" customHeight="1" x14ac:dyDescent="0.5500000000000000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5.75" customHeight="1" x14ac:dyDescent="0.5500000000000000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5.75" customHeight="1" x14ac:dyDescent="0.5500000000000000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5.75" customHeight="1" x14ac:dyDescent="0.5500000000000000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5.75" customHeight="1" x14ac:dyDescent="0.5500000000000000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5.75" customHeight="1" x14ac:dyDescent="0.5500000000000000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5.75" customHeight="1" x14ac:dyDescent="0.5500000000000000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5.75" customHeight="1" x14ac:dyDescent="0.5500000000000000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5.75" customHeight="1" x14ac:dyDescent="0.5500000000000000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5.75" customHeight="1" x14ac:dyDescent="0.5500000000000000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5.75" customHeight="1" x14ac:dyDescent="0.5500000000000000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5.75" customHeight="1" x14ac:dyDescent="0.5500000000000000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5.75" customHeight="1" x14ac:dyDescent="0.5500000000000000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5.75" customHeight="1" x14ac:dyDescent="0.5500000000000000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5.75" customHeight="1" x14ac:dyDescent="0.5500000000000000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5.75" customHeight="1" x14ac:dyDescent="0.5500000000000000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5.75" customHeight="1" x14ac:dyDescent="0.5500000000000000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5.75" customHeight="1" x14ac:dyDescent="0.5500000000000000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5.75" customHeight="1" x14ac:dyDescent="0.5500000000000000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5.75" customHeight="1" x14ac:dyDescent="0.5500000000000000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5.75" customHeight="1" x14ac:dyDescent="0.5500000000000000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5.75" customHeight="1" x14ac:dyDescent="0.5500000000000000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5.75" customHeight="1" x14ac:dyDescent="0.5500000000000000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5.75" customHeight="1" x14ac:dyDescent="0.5500000000000000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5.75" customHeight="1" x14ac:dyDescent="0.5500000000000000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5.75" customHeight="1" x14ac:dyDescent="0.5500000000000000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5.75" customHeight="1" x14ac:dyDescent="0.5500000000000000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5.75" customHeight="1" x14ac:dyDescent="0.5500000000000000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5.75" customHeight="1" x14ac:dyDescent="0.5500000000000000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5.75" customHeight="1" x14ac:dyDescent="0.5500000000000000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5.75" customHeight="1" x14ac:dyDescent="0.5500000000000000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5.75" customHeight="1" x14ac:dyDescent="0.5500000000000000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5.75" customHeight="1" x14ac:dyDescent="0.5500000000000000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5.75" customHeight="1" x14ac:dyDescent="0.5500000000000000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5.75" customHeight="1" x14ac:dyDescent="0.5500000000000000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5.75" customHeight="1" x14ac:dyDescent="0.5500000000000000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5.75" customHeight="1" x14ac:dyDescent="0.5500000000000000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5.75" customHeight="1" x14ac:dyDescent="0.5500000000000000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5.75" customHeight="1" x14ac:dyDescent="0.5500000000000000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5.75" customHeight="1" x14ac:dyDescent="0.5500000000000000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5.75" customHeight="1" x14ac:dyDescent="0.5500000000000000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5.75" customHeight="1" x14ac:dyDescent="0.5500000000000000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5.75" customHeight="1" x14ac:dyDescent="0.5500000000000000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5.75" customHeight="1" x14ac:dyDescent="0.5500000000000000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5.75" customHeight="1" x14ac:dyDescent="0.5500000000000000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5.75" customHeight="1" x14ac:dyDescent="0.5500000000000000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5.75" customHeight="1" x14ac:dyDescent="0.5500000000000000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5.75" customHeight="1" x14ac:dyDescent="0.5500000000000000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5.75" customHeight="1" x14ac:dyDescent="0.5500000000000000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5.75" customHeight="1" x14ac:dyDescent="0.5500000000000000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5.75" customHeight="1" x14ac:dyDescent="0.5500000000000000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5.75" customHeight="1" x14ac:dyDescent="0.5500000000000000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5.75" customHeight="1" x14ac:dyDescent="0.5500000000000000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5.75" customHeight="1" x14ac:dyDescent="0.5500000000000000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5.75" customHeight="1" x14ac:dyDescent="0.5500000000000000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5.75" customHeight="1" x14ac:dyDescent="0.5500000000000000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5.75" customHeight="1" x14ac:dyDescent="0.5500000000000000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5.75" customHeight="1" x14ac:dyDescent="0.5500000000000000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5.75" customHeight="1" x14ac:dyDescent="0.5500000000000000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5.75" customHeight="1" x14ac:dyDescent="0.5500000000000000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5.75" customHeight="1" x14ac:dyDescent="0.5500000000000000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5.75" customHeight="1" x14ac:dyDescent="0.5500000000000000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5.75" customHeight="1" x14ac:dyDescent="0.5500000000000000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5.75" customHeight="1" x14ac:dyDescent="0.5500000000000000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5.75" customHeight="1" x14ac:dyDescent="0.5500000000000000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5.75" customHeight="1" x14ac:dyDescent="0.5500000000000000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5.75" customHeight="1" x14ac:dyDescent="0.5500000000000000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5.75" customHeight="1" x14ac:dyDescent="0.5500000000000000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5.75" customHeight="1" x14ac:dyDescent="0.5500000000000000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5.75" customHeight="1" x14ac:dyDescent="0.5500000000000000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5.75" customHeight="1" x14ac:dyDescent="0.5500000000000000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5.75" customHeight="1" x14ac:dyDescent="0.5500000000000000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5.75" customHeight="1" x14ac:dyDescent="0.5500000000000000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5.75" customHeight="1" x14ac:dyDescent="0.5500000000000000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5.75" customHeight="1" x14ac:dyDescent="0.5500000000000000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5.75" customHeight="1" x14ac:dyDescent="0.5500000000000000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5.75" customHeight="1" x14ac:dyDescent="0.5500000000000000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5.75" customHeight="1" x14ac:dyDescent="0.5500000000000000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5.75" customHeight="1" x14ac:dyDescent="0.5500000000000000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5.75" customHeight="1" x14ac:dyDescent="0.5500000000000000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5.75" customHeight="1" x14ac:dyDescent="0.5500000000000000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5.75" customHeight="1" x14ac:dyDescent="0.5500000000000000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5.75" customHeight="1" x14ac:dyDescent="0.5500000000000000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5.75" customHeight="1" x14ac:dyDescent="0.5500000000000000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5.75" customHeight="1" x14ac:dyDescent="0.5500000000000000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5.75" customHeight="1" x14ac:dyDescent="0.5500000000000000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5.75" customHeight="1" x14ac:dyDescent="0.5500000000000000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5.75" customHeight="1" x14ac:dyDescent="0.550000000000000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5.75" customHeight="1" x14ac:dyDescent="0.5500000000000000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5.75" customHeight="1" x14ac:dyDescent="0.5500000000000000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5.75" customHeight="1" x14ac:dyDescent="0.5500000000000000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5.75" customHeight="1" x14ac:dyDescent="0.5500000000000000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5.75" customHeight="1" x14ac:dyDescent="0.5500000000000000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5.75" customHeight="1" x14ac:dyDescent="0.5500000000000000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5.75" customHeight="1" x14ac:dyDescent="0.5500000000000000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5.75" customHeight="1" x14ac:dyDescent="0.5500000000000000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5.75" customHeight="1" x14ac:dyDescent="0.5500000000000000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5.75" customHeight="1" x14ac:dyDescent="0.5500000000000000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5.75" customHeight="1" x14ac:dyDescent="0.5500000000000000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5.75" customHeight="1" x14ac:dyDescent="0.5500000000000000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5.75" customHeight="1" x14ac:dyDescent="0.5500000000000000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5.75" customHeight="1" x14ac:dyDescent="0.5500000000000000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5.75" customHeight="1" x14ac:dyDescent="0.5500000000000000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5.75" customHeight="1" x14ac:dyDescent="0.5500000000000000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5.75" customHeight="1" x14ac:dyDescent="0.5500000000000000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5.75" customHeight="1" x14ac:dyDescent="0.5500000000000000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5.75" customHeight="1" x14ac:dyDescent="0.5500000000000000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5.75" customHeight="1" x14ac:dyDescent="0.5500000000000000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5.75" customHeight="1" x14ac:dyDescent="0.5500000000000000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5.75" customHeight="1" x14ac:dyDescent="0.5500000000000000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5.75" customHeight="1" x14ac:dyDescent="0.5500000000000000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5.75" customHeight="1" x14ac:dyDescent="0.5500000000000000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5.75" customHeight="1" x14ac:dyDescent="0.5500000000000000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5.75" customHeight="1" x14ac:dyDescent="0.5500000000000000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5.75" customHeight="1" x14ac:dyDescent="0.5500000000000000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5.75" customHeight="1" x14ac:dyDescent="0.5500000000000000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5.75" customHeight="1" x14ac:dyDescent="0.5500000000000000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5.75" customHeight="1" x14ac:dyDescent="0.5500000000000000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5.75" customHeight="1" x14ac:dyDescent="0.5500000000000000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5.75" customHeight="1" x14ac:dyDescent="0.5500000000000000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5.75" customHeight="1" x14ac:dyDescent="0.5500000000000000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5.75" customHeight="1" x14ac:dyDescent="0.5500000000000000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5.75" customHeight="1" x14ac:dyDescent="0.5500000000000000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5.75" customHeight="1" x14ac:dyDescent="0.5500000000000000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5.75" customHeight="1" x14ac:dyDescent="0.5500000000000000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5.75" customHeight="1" x14ac:dyDescent="0.5500000000000000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5.75" customHeight="1" x14ac:dyDescent="0.5500000000000000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5.75" customHeight="1" x14ac:dyDescent="0.5500000000000000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5.75" customHeight="1" x14ac:dyDescent="0.5500000000000000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5.75" customHeight="1" x14ac:dyDescent="0.5500000000000000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5.75" customHeight="1" x14ac:dyDescent="0.5500000000000000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5.75" customHeight="1" x14ac:dyDescent="0.5500000000000000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5.75" customHeight="1" x14ac:dyDescent="0.5500000000000000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5.75" customHeight="1" x14ac:dyDescent="0.5500000000000000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5.75" customHeight="1" x14ac:dyDescent="0.5500000000000000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5.75" customHeight="1" x14ac:dyDescent="0.5500000000000000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5.75" customHeight="1" x14ac:dyDescent="0.5500000000000000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5.75" customHeight="1" x14ac:dyDescent="0.5500000000000000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5.75" customHeight="1" x14ac:dyDescent="0.5500000000000000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5.75" customHeight="1" x14ac:dyDescent="0.5500000000000000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5.75" customHeight="1" x14ac:dyDescent="0.5500000000000000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5.75" customHeight="1" x14ac:dyDescent="0.5500000000000000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5.75" customHeight="1" x14ac:dyDescent="0.5500000000000000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5.75" customHeight="1" x14ac:dyDescent="0.5500000000000000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5.75" customHeight="1" x14ac:dyDescent="0.5500000000000000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5.75" customHeight="1" x14ac:dyDescent="0.5500000000000000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5.75" customHeight="1" x14ac:dyDescent="0.5500000000000000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5.75" customHeight="1" x14ac:dyDescent="0.5500000000000000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5.75" customHeight="1" x14ac:dyDescent="0.5500000000000000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5.75" customHeight="1" x14ac:dyDescent="0.5500000000000000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5.75" customHeight="1" x14ac:dyDescent="0.5500000000000000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5.75" customHeight="1" x14ac:dyDescent="0.5500000000000000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5.75" customHeight="1" x14ac:dyDescent="0.5500000000000000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5.75" customHeight="1" x14ac:dyDescent="0.5500000000000000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5.75" customHeight="1" x14ac:dyDescent="0.5500000000000000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5.75" customHeight="1" x14ac:dyDescent="0.5500000000000000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5.75" customHeight="1" x14ac:dyDescent="0.5500000000000000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5.75" customHeight="1" x14ac:dyDescent="0.5500000000000000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5.75" customHeight="1" x14ac:dyDescent="0.5500000000000000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5.75" customHeight="1" x14ac:dyDescent="0.5500000000000000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5.75" customHeight="1" x14ac:dyDescent="0.5500000000000000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5.75" customHeight="1" x14ac:dyDescent="0.5500000000000000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5.75" customHeight="1" x14ac:dyDescent="0.5500000000000000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5.75" customHeight="1" x14ac:dyDescent="0.5500000000000000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5.75" customHeight="1" x14ac:dyDescent="0.5500000000000000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5.75" customHeight="1" x14ac:dyDescent="0.5500000000000000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5.75" customHeight="1" x14ac:dyDescent="0.5500000000000000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5.75" customHeight="1" x14ac:dyDescent="0.5500000000000000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5.75" customHeight="1" x14ac:dyDescent="0.5500000000000000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5.75" customHeight="1" x14ac:dyDescent="0.5500000000000000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5.75" customHeight="1" x14ac:dyDescent="0.5500000000000000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5.75" customHeight="1" x14ac:dyDescent="0.5500000000000000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5.75" customHeight="1" x14ac:dyDescent="0.5500000000000000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5.75" customHeight="1" x14ac:dyDescent="0.5500000000000000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5.75" customHeight="1" x14ac:dyDescent="0.5500000000000000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5.75" customHeight="1" x14ac:dyDescent="0.5500000000000000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5.75" customHeight="1" x14ac:dyDescent="0.5500000000000000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5.75" customHeight="1" x14ac:dyDescent="0.5500000000000000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5.75" customHeight="1" x14ac:dyDescent="0.5500000000000000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5.75" customHeight="1" x14ac:dyDescent="0.5500000000000000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5.75" customHeight="1" x14ac:dyDescent="0.5500000000000000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5.75" customHeight="1" x14ac:dyDescent="0.5500000000000000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5.75" customHeight="1" x14ac:dyDescent="0.5500000000000000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5.75" customHeight="1" x14ac:dyDescent="0.5500000000000000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5.75" customHeight="1" x14ac:dyDescent="0.5500000000000000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5.75" customHeight="1" x14ac:dyDescent="0.5500000000000000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5.75" customHeight="1" x14ac:dyDescent="0.5500000000000000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5.75" customHeight="1" x14ac:dyDescent="0.550000000000000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5.75" customHeight="1" x14ac:dyDescent="0.5500000000000000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5.75" customHeight="1" x14ac:dyDescent="0.5500000000000000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5.75" customHeight="1" x14ac:dyDescent="0.5500000000000000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5.75" customHeight="1" x14ac:dyDescent="0.5500000000000000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5.75" customHeight="1" x14ac:dyDescent="0.5500000000000000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5.75" customHeight="1" x14ac:dyDescent="0.5500000000000000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5.75" customHeight="1" x14ac:dyDescent="0.5500000000000000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5.75" customHeight="1" x14ac:dyDescent="0.5500000000000000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5.75" customHeight="1" x14ac:dyDescent="0.5500000000000000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5.75" customHeight="1" x14ac:dyDescent="0.5500000000000000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5.75" customHeight="1" x14ac:dyDescent="0.5500000000000000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5.75" customHeight="1" x14ac:dyDescent="0.5500000000000000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5.75" customHeight="1" x14ac:dyDescent="0.5500000000000000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5.75" customHeight="1" x14ac:dyDescent="0.5500000000000000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5.75" customHeight="1" x14ac:dyDescent="0.5500000000000000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5.75" customHeight="1" x14ac:dyDescent="0.5500000000000000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5.75" customHeight="1" x14ac:dyDescent="0.5500000000000000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5.75" customHeight="1" x14ac:dyDescent="0.5500000000000000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5.75" customHeight="1" x14ac:dyDescent="0.5500000000000000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5.75" customHeight="1" x14ac:dyDescent="0.5500000000000000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5.75" customHeight="1" x14ac:dyDescent="0.5500000000000000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5.75" customHeight="1" x14ac:dyDescent="0.5500000000000000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5.75" customHeight="1" x14ac:dyDescent="0.5500000000000000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5.75" customHeight="1" x14ac:dyDescent="0.5500000000000000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5.75" customHeight="1" x14ac:dyDescent="0.5500000000000000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5.75" customHeight="1" x14ac:dyDescent="0.5500000000000000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5.75" customHeight="1" x14ac:dyDescent="0.5500000000000000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5.75" customHeight="1" x14ac:dyDescent="0.5500000000000000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5.75" customHeight="1" x14ac:dyDescent="0.5500000000000000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5.75" customHeight="1" x14ac:dyDescent="0.5500000000000000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5.75" customHeight="1" x14ac:dyDescent="0.5500000000000000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5.75" customHeight="1" x14ac:dyDescent="0.5500000000000000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5.75" customHeight="1" x14ac:dyDescent="0.5500000000000000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5.75" customHeight="1" x14ac:dyDescent="0.5500000000000000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5.75" customHeight="1" x14ac:dyDescent="0.5500000000000000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5.75" customHeight="1" x14ac:dyDescent="0.5500000000000000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5.75" customHeight="1" x14ac:dyDescent="0.5500000000000000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5.75" customHeight="1" x14ac:dyDescent="0.5500000000000000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5.75" customHeight="1" x14ac:dyDescent="0.5500000000000000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5.75" customHeight="1" x14ac:dyDescent="0.5500000000000000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5.75" customHeight="1" x14ac:dyDescent="0.5500000000000000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5.75" customHeight="1" x14ac:dyDescent="0.5500000000000000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5.75" customHeight="1" x14ac:dyDescent="0.5500000000000000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5.75" customHeight="1" x14ac:dyDescent="0.5500000000000000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5.75" customHeight="1" x14ac:dyDescent="0.5500000000000000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5.75" customHeight="1" x14ac:dyDescent="0.5500000000000000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5.75" customHeight="1" x14ac:dyDescent="0.5500000000000000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5.75" customHeight="1" x14ac:dyDescent="0.5500000000000000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5.75" customHeight="1" x14ac:dyDescent="0.5500000000000000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5.75" customHeight="1" x14ac:dyDescent="0.5500000000000000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5.75" customHeight="1" x14ac:dyDescent="0.5500000000000000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5.75" customHeight="1" x14ac:dyDescent="0.5500000000000000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5.75" customHeight="1" x14ac:dyDescent="0.5500000000000000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5.75" customHeight="1" x14ac:dyDescent="0.5500000000000000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5.75" customHeight="1" x14ac:dyDescent="0.5500000000000000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5.75" customHeight="1" x14ac:dyDescent="0.5500000000000000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5.75" customHeight="1" x14ac:dyDescent="0.5500000000000000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5.75" customHeight="1" x14ac:dyDescent="0.5500000000000000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5.75" customHeight="1" x14ac:dyDescent="0.5500000000000000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5.75" customHeight="1" x14ac:dyDescent="0.5500000000000000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5.75" customHeight="1" x14ac:dyDescent="0.5500000000000000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5.75" customHeight="1" x14ac:dyDescent="0.5500000000000000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5.75" customHeight="1" x14ac:dyDescent="0.5500000000000000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5.75" customHeight="1" x14ac:dyDescent="0.5500000000000000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5.75" customHeight="1" x14ac:dyDescent="0.5500000000000000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5.75" customHeight="1" x14ac:dyDescent="0.5500000000000000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5.75" customHeight="1" x14ac:dyDescent="0.5500000000000000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5.75" customHeight="1" x14ac:dyDescent="0.5500000000000000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5.75" customHeight="1" x14ac:dyDescent="0.5500000000000000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5.75" customHeight="1" x14ac:dyDescent="0.5500000000000000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5.75" customHeight="1" x14ac:dyDescent="0.5500000000000000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5.75" customHeight="1" x14ac:dyDescent="0.5500000000000000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5.75" customHeight="1" x14ac:dyDescent="0.5500000000000000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5.75" customHeight="1" x14ac:dyDescent="0.5500000000000000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5.75" customHeight="1" x14ac:dyDescent="0.5500000000000000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5.75" customHeight="1" x14ac:dyDescent="0.5500000000000000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5.75" customHeight="1" x14ac:dyDescent="0.5500000000000000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5.75" customHeight="1" x14ac:dyDescent="0.5500000000000000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5.75" customHeight="1" x14ac:dyDescent="0.5500000000000000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5.75" customHeight="1" x14ac:dyDescent="0.5500000000000000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5.75" customHeight="1" x14ac:dyDescent="0.5500000000000000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5.75" customHeight="1" x14ac:dyDescent="0.5500000000000000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5.75" customHeight="1" x14ac:dyDescent="0.5500000000000000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5.75" customHeight="1" x14ac:dyDescent="0.5500000000000000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5.75" customHeight="1" x14ac:dyDescent="0.5500000000000000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5.75" customHeight="1" x14ac:dyDescent="0.5500000000000000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5.75" customHeight="1" x14ac:dyDescent="0.5500000000000000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5.75" customHeight="1" x14ac:dyDescent="0.5500000000000000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5.75" customHeight="1" x14ac:dyDescent="0.5500000000000000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5.75" customHeight="1" x14ac:dyDescent="0.5500000000000000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5.75" customHeight="1" x14ac:dyDescent="0.5500000000000000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5.75" customHeight="1" x14ac:dyDescent="0.5500000000000000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5.75" customHeight="1" x14ac:dyDescent="0.5500000000000000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5.75" customHeight="1" x14ac:dyDescent="0.5500000000000000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5.75" customHeight="1" x14ac:dyDescent="0.5500000000000000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5.75" customHeight="1" x14ac:dyDescent="0.5500000000000000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5.75" customHeight="1" x14ac:dyDescent="0.5500000000000000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5.75" customHeight="1" x14ac:dyDescent="0.5500000000000000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5.75" customHeight="1" x14ac:dyDescent="0.5500000000000000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5.75" customHeight="1" x14ac:dyDescent="0.550000000000000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5.75" customHeight="1" x14ac:dyDescent="0.5500000000000000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5.75" customHeight="1" x14ac:dyDescent="0.5500000000000000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5.75" customHeight="1" x14ac:dyDescent="0.5500000000000000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5.75" customHeight="1" x14ac:dyDescent="0.5500000000000000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5.75" customHeight="1" x14ac:dyDescent="0.5500000000000000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5.75" customHeight="1" x14ac:dyDescent="0.5500000000000000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5.75" customHeight="1" x14ac:dyDescent="0.5500000000000000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5.75" customHeight="1" x14ac:dyDescent="0.5500000000000000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5.75" customHeight="1" x14ac:dyDescent="0.5500000000000000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5.75" customHeight="1" x14ac:dyDescent="0.5500000000000000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5.75" customHeight="1" x14ac:dyDescent="0.5500000000000000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5.75" customHeight="1" x14ac:dyDescent="0.5500000000000000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5.75" customHeight="1" x14ac:dyDescent="0.5500000000000000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5.75" customHeight="1" x14ac:dyDescent="0.5500000000000000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5.75" customHeight="1" x14ac:dyDescent="0.5500000000000000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5.75" customHeight="1" x14ac:dyDescent="0.5500000000000000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5.75" customHeight="1" x14ac:dyDescent="0.5500000000000000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5.75" customHeight="1" x14ac:dyDescent="0.5500000000000000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5.75" customHeight="1" x14ac:dyDescent="0.5500000000000000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5.75" customHeight="1" x14ac:dyDescent="0.5500000000000000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5.75" customHeight="1" x14ac:dyDescent="0.5500000000000000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5.75" customHeight="1" x14ac:dyDescent="0.5500000000000000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5.75" customHeight="1" x14ac:dyDescent="0.5500000000000000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5.75" customHeight="1" x14ac:dyDescent="0.5500000000000000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5.75" customHeight="1" x14ac:dyDescent="0.5500000000000000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5.75" customHeight="1" x14ac:dyDescent="0.5500000000000000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5.75" customHeight="1" x14ac:dyDescent="0.5500000000000000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5.75" customHeight="1" x14ac:dyDescent="0.5500000000000000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5.75" customHeight="1" x14ac:dyDescent="0.5500000000000000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5.75" customHeight="1" x14ac:dyDescent="0.5500000000000000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5.75" customHeight="1" x14ac:dyDescent="0.5500000000000000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5.75" customHeight="1" x14ac:dyDescent="0.5500000000000000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5.75" customHeight="1" x14ac:dyDescent="0.5500000000000000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5.75" customHeight="1" x14ac:dyDescent="0.5500000000000000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5.75" customHeight="1" x14ac:dyDescent="0.5500000000000000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5.75" customHeight="1" x14ac:dyDescent="0.5500000000000000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5.75" customHeight="1" x14ac:dyDescent="0.5500000000000000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5.75" customHeight="1" x14ac:dyDescent="0.5500000000000000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5.75" customHeight="1" x14ac:dyDescent="0.5500000000000000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5.75" customHeight="1" x14ac:dyDescent="0.5500000000000000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5.75" customHeight="1" x14ac:dyDescent="0.5500000000000000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5.75" customHeight="1" x14ac:dyDescent="0.5500000000000000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5.75" customHeight="1" x14ac:dyDescent="0.5500000000000000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5.75" customHeight="1" x14ac:dyDescent="0.5500000000000000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5.75" customHeight="1" x14ac:dyDescent="0.5500000000000000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5.75" customHeight="1" x14ac:dyDescent="0.5500000000000000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5.75" customHeight="1" x14ac:dyDescent="0.5500000000000000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5.75" customHeight="1" x14ac:dyDescent="0.5500000000000000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5.75" customHeight="1" x14ac:dyDescent="0.5500000000000000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5.75" customHeight="1" x14ac:dyDescent="0.5500000000000000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5.75" customHeight="1" x14ac:dyDescent="0.5500000000000000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5.75" customHeight="1" x14ac:dyDescent="0.5500000000000000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5.75" customHeight="1" x14ac:dyDescent="0.5500000000000000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5.75" customHeight="1" x14ac:dyDescent="0.5500000000000000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5.75" customHeight="1" x14ac:dyDescent="0.5500000000000000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5.75" customHeight="1" x14ac:dyDescent="0.5500000000000000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5.75" customHeight="1" x14ac:dyDescent="0.5500000000000000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5.75" customHeight="1" x14ac:dyDescent="0.5500000000000000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5.75" customHeight="1" x14ac:dyDescent="0.5500000000000000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5.75" customHeight="1" x14ac:dyDescent="0.5500000000000000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5.75" customHeight="1" x14ac:dyDescent="0.5500000000000000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5.75" customHeight="1" x14ac:dyDescent="0.5500000000000000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5.75" customHeight="1" x14ac:dyDescent="0.5500000000000000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5.75" customHeight="1" x14ac:dyDescent="0.5500000000000000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5.75" customHeight="1" x14ac:dyDescent="0.5500000000000000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5.75" customHeight="1" x14ac:dyDescent="0.5500000000000000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5.75" customHeight="1" x14ac:dyDescent="0.5500000000000000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5.75" customHeight="1" x14ac:dyDescent="0.5500000000000000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5.75" customHeight="1" x14ac:dyDescent="0.5500000000000000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5.75" customHeight="1" x14ac:dyDescent="0.5500000000000000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5.75" customHeight="1" x14ac:dyDescent="0.5500000000000000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5.75" customHeight="1" x14ac:dyDescent="0.5500000000000000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5.75" customHeight="1" x14ac:dyDescent="0.5500000000000000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5.75" customHeight="1" x14ac:dyDescent="0.5500000000000000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5.75" customHeight="1" x14ac:dyDescent="0.5500000000000000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5.75" customHeight="1" x14ac:dyDescent="0.5500000000000000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5.75" customHeight="1" x14ac:dyDescent="0.5500000000000000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5.75" customHeight="1" x14ac:dyDescent="0.5500000000000000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5.75" customHeight="1" x14ac:dyDescent="0.5500000000000000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5.75" customHeight="1" x14ac:dyDescent="0.5500000000000000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5.75" customHeight="1" x14ac:dyDescent="0.5500000000000000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5.75" customHeight="1" x14ac:dyDescent="0.5500000000000000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5.75" customHeight="1" x14ac:dyDescent="0.5500000000000000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5.75" customHeight="1" x14ac:dyDescent="0.5500000000000000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5.75" customHeight="1" x14ac:dyDescent="0.5500000000000000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5.75" customHeight="1" x14ac:dyDescent="0.5500000000000000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5.75" customHeight="1" x14ac:dyDescent="0.5500000000000000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5.75" customHeight="1" x14ac:dyDescent="0.5500000000000000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5.75" customHeight="1" x14ac:dyDescent="0.5500000000000000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5.75" customHeight="1" x14ac:dyDescent="0.5500000000000000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5.75" customHeight="1" x14ac:dyDescent="0.5500000000000000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5.75" customHeight="1" x14ac:dyDescent="0.5500000000000000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5.75" customHeight="1" x14ac:dyDescent="0.5500000000000000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5.75" customHeight="1" x14ac:dyDescent="0.5500000000000000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5.75" customHeight="1" x14ac:dyDescent="0.5500000000000000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ht="15.75" customHeight="1" x14ac:dyDescent="0.5500000000000000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ht="15.75" customHeight="1" x14ac:dyDescent="0.55000000000000004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ht="15.75" customHeight="1" x14ac:dyDescent="0.55000000000000004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ht="15.75" customHeight="1" x14ac:dyDescent="0.55000000000000004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ht="15.75" customHeight="1" x14ac:dyDescent="0.55000000000000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ht="15.75" customHeight="1" x14ac:dyDescent="0.55000000000000004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ht="15.75" customHeight="1" x14ac:dyDescent="0.55000000000000004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ht="15.75" customHeight="1" x14ac:dyDescent="0.55000000000000004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ht="15.75" customHeight="1" x14ac:dyDescent="0.55000000000000004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ht="15.75" customHeight="1" x14ac:dyDescent="0.55000000000000004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ht="15.75" customHeight="1" x14ac:dyDescent="0.55000000000000004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ht="15.75" customHeight="1" x14ac:dyDescent="0.55000000000000004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ht="15.75" customHeight="1" x14ac:dyDescent="0.55000000000000004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</sheetData>
  <pageMargins left="0.43307086614173229" right="0.19685039370078741" top="0.35433070866141736" bottom="0.35433070866141736" header="0" footer="0"/>
  <pageSetup paperSize="9" scale="90" orientation="landscape" r:id="rId1"/>
  <headerFooter>
    <oddFooter>&amp;LFM-CLREM-00-00-03 : Rev. No.01 : 15/07/2564</oddFooter>
  </headerFooter>
  <rowBreaks count="1" manualBreakCount="1">
    <brk id="1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04"/>
  <sheetViews>
    <sheetView tabSelected="1" zoomScale="174" zoomScaleNormal="100" workbookViewId="0">
      <pane ySplit="2" topLeftCell="A12" activePane="bottomLeft" state="frozen"/>
      <selection pane="bottomLeft" activeCell="A2" sqref="A2"/>
    </sheetView>
  </sheetViews>
  <sheetFormatPr defaultColWidth="12.625" defaultRowHeight="15" customHeight="1" x14ac:dyDescent="0.2"/>
  <cols>
    <col min="1" max="1" width="13.5" customWidth="1"/>
    <col min="2" max="2" width="69.625" customWidth="1"/>
    <col min="3" max="3" width="29.125" customWidth="1"/>
    <col min="4" max="4" width="64.125" hidden="1" customWidth="1"/>
  </cols>
  <sheetData>
    <row r="1" spans="1:26" ht="25.5" customHeight="1" x14ac:dyDescent="0.55000000000000004">
      <c r="A1" s="595" t="s">
        <v>1161</v>
      </c>
      <c r="B1" s="544"/>
      <c r="C1" s="544"/>
      <c r="D1" s="544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5.5" customHeight="1" x14ac:dyDescent="0.55000000000000004">
      <c r="A2" s="84" t="s">
        <v>261</v>
      </c>
      <c r="B2" s="3" t="s">
        <v>31</v>
      </c>
      <c r="C2" s="4" t="s">
        <v>32</v>
      </c>
      <c r="D2" s="4" t="s">
        <v>33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5.5" customHeight="1" x14ac:dyDescent="0.55000000000000004">
      <c r="A3" s="90" t="s">
        <v>264</v>
      </c>
      <c r="B3" s="6" t="s">
        <v>34</v>
      </c>
      <c r="C3" s="6" t="s">
        <v>35</v>
      </c>
      <c r="D3" s="6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5.5" customHeight="1" x14ac:dyDescent="0.55000000000000004">
      <c r="A4" s="7"/>
      <c r="B4" s="6"/>
      <c r="C4" s="6" t="s">
        <v>36</v>
      </c>
      <c r="D4" s="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5.5" customHeight="1" x14ac:dyDescent="0.55000000000000004">
      <c r="A5" s="7"/>
      <c r="B5" s="6"/>
      <c r="C5" s="6"/>
      <c r="D5" s="6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5.5" customHeight="1" x14ac:dyDescent="0.55000000000000004">
      <c r="A6" s="90" t="s">
        <v>265</v>
      </c>
      <c r="B6" s="8" t="s">
        <v>37</v>
      </c>
      <c r="C6" s="9" t="s">
        <v>38</v>
      </c>
      <c r="D6" s="230" t="s">
        <v>39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5.5" customHeight="1" x14ac:dyDescent="0.55000000000000004">
      <c r="A7" s="10"/>
      <c r="B7" s="11"/>
      <c r="C7" s="6"/>
      <c r="D7" s="1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8" x14ac:dyDescent="0.55000000000000004">
      <c r="A8" s="91" t="s">
        <v>266</v>
      </c>
      <c r="B8" s="13" t="s">
        <v>40</v>
      </c>
      <c r="C8" s="14" t="s">
        <v>38</v>
      </c>
      <c r="D8" s="96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x14ac:dyDescent="0.55000000000000004">
      <c r="A9" s="225"/>
      <c r="B9" s="83" t="s">
        <v>644</v>
      </c>
      <c r="C9" s="139"/>
      <c r="D9" s="226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" x14ac:dyDescent="0.55000000000000004">
      <c r="A10" s="225"/>
      <c r="B10" s="83" t="s">
        <v>645</v>
      </c>
      <c r="C10" s="139"/>
      <c r="D10" s="226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5.5" customHeight="1" x14ac:dyDescent="0.55000000000000004">
      <c r="A11" s="5"/>
      <c r="B11" s="83" t="s">
        <v>646</v>
      </c>
      <c r="C11" s="6"/>
      <c r="D11" s="6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5.5" customHeight="1" x14ac:dyDescent="0.55000000000000004">
      <c r="A12" s="16"/>
      <c r="B12" s="83" t="s">
        <v>647</v>
      </c>
      <c r="C12" s="6"/>
      <c r="D12" s="6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5.5" customHeight="1" x14ac:dyDescent="0.55000000000000004">
      <c r="A13" s="7"/>
      <c r="B13" s="15"/>
      <c r="C13" s="12"/>
      <c r="D13" s="6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5.5" customHeight="1" x14ac:dyDescent="0.55000000000000004">
      <c r="A14" s="90" t="s">
        <v>267</v>
      </c>
      <c r="B14" s="8" t="s">
        <v>41</v>
      </c>
      <c r="C14" s="367" t="s">
        <v>38</v>
      </c>
      <c r="D14" s="35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5.5" customHeight="1" x14ac:dyDescent="0.55000000000000004">
      <c r="A15" s="5"/>
      <c r="B15" s="15" t="s">
        <v>42</v>
      </c>
      <c r="C15" s="368"/>
      <c r="D15" s="360" t="s">
        <v>666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5.5" customHeight="1" x14ac:dyDescent="0.55000000000000004">
      <c r="A16" s="5"/>
      <c r="B16" s="15" t="s">
        <v>43</v>
      </c>
      <c r="C16" s="368"/>
      <c r="D16" s="361" t="s">
        <v>39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5.5" customHeight="1" x14ac:dyDescent="0.55000000000000004">
      <c r="A17" s="5"/>
      <c r="B17" s="15" t="s">
        <v>44</v>
      </c>
      <c r="C17" s="368"/>
      <c r="D17" s="362" t="s">
        <v>38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5.5" customHeight="1" x14ac:dyDescent="0.55000000000000004">
      <c r="A18" s="5"/>
      <c r="B18" s="15" t="s">
        <v>45</v>
      </c>
      <c r="C18" s="368"/>
      <c r="D18" s="363" t="s">
        <v>655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5.5" customHeight="1" x14ac:dyDescent="0.55000000000000004">
      <c r="A19" s="5"/>
      <c r="B19" s="15" t="s">
        <v>46</v>
      </c>
      <c r="C19" s="368"/>
      <c r="D19" s="364" t="s">
        <v>656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5.5" customHeight="1" x14ac:dyDescent="0.55000000000000004">
      <c r="A20" s="5"/>
      <c r="B20" s="17" t="s">
        <v>47</v>
      </c>
      <c r="C20" s="368"/>
      <c r="D20" s="361" t="s">
        <v>39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5.5" customHeight="1" x14ac:dyDescent="0.55000000000000004">
      <c r="A21" s="5"/>
      <c r="B21" s="17" t="s">
        <v>48</v>
      </c>
      <c r="C21" s="368"/>
      <c r="D21" s="362" t="s">
        <v>38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5.5" customHeight="1" x14ac:dyDescent="0.55000000000000004">
      <c r="A22" s="5"/>
      <c r="B22" s="18" t="s">
        <v>49</v>
      </c>
      <c r="C22" s="368"/>
      <c r="D22" s="365" t="s">
        <v>657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5.5" customHeight="1" x14ac:dyDescent="0.55000000000000004">
      <c r="A23" s="5"/>
      <c r="B23" s="15"/>
      <c r="C23" s="369"/>
      <c r="D23" s="366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5.5" customHeight="1" x14ac:dyDescent="0.55000000000000004">
      <c r="A24" s="90" t="s">
        <v>268</v>
      </c>
      <c r="B24" s="9" t="s">
        <v>50</v>
      </c>
      <c r="C24" s="9" t="s">
        <v>38</v>
      </c>
      <c r="D24" s="230" t="s">
        <v>39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5.5" customHeight="1" x14ac:dyDescent="0.55000000000000004">
      <c r="A25" s="5"/>
      <c r="B25" s="12"/>
      <c r="C25" s="12"/>
      <c r="D25" s="1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5.5" customHeight="1" x14ac:dyDescent="0.55000000000000004">
      <c r="A26" s="90" t="s">
        <v>269</v>
      </c>
      <c r="B26" s="9" t="s">
        <v>51</v>
      </c>
      <c r="C26" s="9" t="s">
        <v>38</v>
      </c>
      <c r="D26" s="230" t="s">
        <v>39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5.5" customHeight="1" x14ac:dyDescent="0.55000000000000004">
      <c r="A27" s="5"/>
      <c r="B27" s="12"/>
      <c r="C27" s="12"/>
      <c r="D27" s="1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5.5" customHeight="1" x14ac:dyDescent="0.55000000000000004">
      <c r="A28" s="90" t="s">
        <v>270</v>
      </c>
      <c r="B28" s="9" t="s">
        <v>52</v>
      </c>
      <c r="C28" s="9"/>
      <c r="D28" s="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5.5" customHeight="1" x14ac:dyDescent="0.55000000000000004">
      <c r="A29" s="5"/>
      <c r="B29" s="81" t="s">
        <v>658</v>
      </c>
      <c r="C29" s="6" t="s">
        <v>38</v>
      </c>
      <c r="D29" s="229" t="s">
        <v>660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5.5" customHeight="1" x14ac:dyDescent="0.55000000000000004">
      <c r="A30" s="5"/>
      <c r="B30" s="81" t="s">
        <v>659</v>
      </c>
      <c r="C30" s="6" t="s">
        <v>38</v>
      </c>
      <c r="D30" s="6" t="s">
        <v>38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5.5" customHeight="1" x14ac:dyDescent="0.55000000000000004">
      <c r="A31" s="5"/>
      <c r="B31" s="12"/>
      <c r="C31" s="12"/>
      <c r="D31" s="1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5.5" customHeight="1" x14ac:dyDescent="0.55000000000000004">
      <c r="A32" s="90" t="s">
        <v>271</v>
      </c>
      <c r="B32" s="9" t="s">
        <v>53</v>
      </c>
      <c r="C32" s="82" t="s">
        <v>35</v>
      </c>
      <c r="D32" s="81" t="s">
        <v>643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5.5" customHeight="1" x14ac:dyDescent="0.55000000000000004">
      <c r="A33" s="19"/>
      <c r="B33" s="12"/>
      <c r="C33" s="12"/>
      <c r="D33" s="1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5.5" customHeight="1" x14ac:dyDescent="0.55000000000000004">
      <c r="A34" s="20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5.5" customHeight="1" x14ac:dyDescent="0.55000000000000004">
      <c r="A35" s="20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5.5" customHeight="1" x14ac:dyDescent="0.55000000000000004">
      <c r="A36" s="20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5.5" customHeight="1" x14ac:dyDescent="0.55000000000000004">
      <c r="A37" s="20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5.5" customHeight="1" x14ac:dyDescent="0.55000000000000004">
      <c r="A38" s="2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5.5" customHeight="1" x14ac:dyDescent="0.55000000000000004">
      <c r="A39" s="2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5.5" customHeight="1" x14ac:dyDescent="0.55000000000000004">
      <c r="A40" s="20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5.5" customHeight="1" x14ac:dyDescent="0.55000000000000004">
      <c r="A41" s="20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5.5" customHeight="1" x14ac:dyDescent="0.55000000000000004">
      <c r="A42" s="20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5.5" customHeight="1" x14ac:dyDescent="0.55000000000000004">
      <c r="A43" s="20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5.5" customHeight="1" x14ac:dyDescent="0.55000000000000004">
      <c r="A44" s="20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5.5" customHeight="1" x14ac:dyDescent="0.55000000000000004">
      <c r="A45" s="20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5.5" customHeight="1" x14ac:dyDescent="0.55000000000000004">
      <c r="A46" s="20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5.5" customHeight="1" x14ac:dyDescent="0.55000000000000004">
      <c r="A47" s="20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5.5" customHeight="1" x14ac:dyDescent="0.55000000000000004">
      <c r="A48" s="20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5.5" customHeight="1" x14ac:dyDescent="0.55000000000000004">
      <c r="A49" s="20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5.5" customHeight="1" x14ac:dyDescent="0.55000000000000004">
      <c r="A50" s="20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5.5" customHeight="1" x14ac:dyDescent="0.55000000000000004">
      <c r="A51" s="20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5.5" customHeight="1" x14ac:dyDescent="0.55000000000000004">
      <c r="A52" s="20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5.5" customHeight="1" x14ac:dyDescent="0.55000000000000004">
      <c r="A53" s="20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5.5" customHeight="1" x14ac:dyDescent="0.55000000000000004">
      <c r="A54" s="20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5.5" customHeight="1" x14ac:dyDescent="0.55000000000000004">
      <c r="A55" s="20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5.5" customHeight="1" x14ac:dyDescent="0.55000000000000004">
      <c r="A56" s="2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5.5" customHeight="1" x14ac:dyDescent="0.55000000000000004">
      <c r="A57" s="20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5.5" customHeight="1" x14ac:dyDescent="0.55000000000000004">
      <c r="A58" s="20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5.5" customHeight="1" x14ac:dyDescent="0.55000000000000004">
      <c r="A59" s="20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5.5" customHeight="1" x14ac:dyDescent="0.55000000000000004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5.5" customHeight="1" x14ac:dyDescent="0.55000000000000004">
      <c r="A61" s="20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5.5" customHeight="1" x14ac:dyDescent="0.55000000000000004">
      <c r="A62" s="20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5.5" customHeight="1" x14ac:dyDescent="0.55000000000000004">
      <c r="A63" s="20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5.5" customHeight="1" x14ac:dyDescent="0.55000000000000004">
      <c r="A64" s="20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5.5" customHeight="1" x14ac:dyDescent="0.55000000000000004">
      <c r="A65" s="20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5.5" customHeight="1" x14ac:dyDescent="0.55000000000000004">
      <c r="A66" s="20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5.5" customHeight="1" x14ac:dyDescent="0.55000000000000004">
      <c r="A67" s="2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5.5" customHeight="1" x14ac:dyDescent="0.55000000000000004">
      <c r="A68" s="20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5.5" customHeight="1" x14ac:dyDescent="0.55000000000000004">
      <c r="A69" s="20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5.5" customHeight="1" x14ac:dyDescent="0.55000000000000004">
      <c r="A70" s="20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5.5" customHeight="1" x14ac:dyDescent="0.55000000000000004">
      <c r="A71" s="20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5.5" customHeight="1" x14ac:dyDescent="0.55000000000000004">
      <c r="A72" s="20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5.5" customHeight="1" x14ac:dyDescent="0.55000000000000004">
      <c r="A73" s="20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5.5" customHeight="1" x14ac:dyDescent="0.55000000000000004">
      <c r="A74" s="20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5.5" customHeight="1" x14ac:dyDescent="0.55000000000000004">
      <c r="A75" s="20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5.5" customHeight="1" x14ac:dyDescent="0.55000000000000004">
      <c r="A76" s="20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5.5" customHeight="1" x14ac:dyDescent="0.55000000000000004">
      <c r="A77" s="20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5.5" customHeight="1" x14ac:dyDescent="0.55000000000000004">
      <c r="A78" s="20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5.5" customHeight="1" x14ac:dyDescent="0.55000000000000004">
      <c r="A79" s="20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5.5" customHeight="1" x14ac:dyDescent="0.55000000000000004">
      <c r="A80" s="20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5.5" customHeight="1" x14ac:dyDescent="0.55000000000000004">
      <c r="A81" s="20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5.5" customHeight="1" x14ac:dyDescent="0.55000000000000004">
      <c r="A82" s="2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5.5" customHeight="1" x14ac:dyDescent="0.55000000000000004">
      <c r="A83" s="20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5.5" customHeight="1" x14ac:dyDescent="0.55000000000000004">
      <c r="A84" s="2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5.5" customHeight="1" x14ac:dyDescent="0.55000000000000004">
      <c r="A85" s="20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5.5" customHeight="1" x14ac:dyDescent="0.55000000000000004">
      <c r="A86" s="20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5.5" customHeight="1" x14ac:dyDescent="0.55000000000000004">
      <c r="A87" s="20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5.5" customHeight="1" x14ac:dyDescent="0.55000000000000004">
      <c r="A88" s="20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5.5" customHeight="1" x14ac:dyDescent="0.55000000000000004">
      <c r="A89" s="2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5.5" customHeight="1" x14ac:dyDescent="0.55000000000000004">
      <c r="A90" s="20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5.5" customHeight="1" x14ac:dyDescent="0.55000000000000004">
      <c r="A91" s="2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5.5" customHeight="1" x14ac:dyDescent="0.55000000000000004">
      <c r="A92" s="20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x14ac:dyDescent="0.55000000000000004">
      <c r="A93" s="20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x14ac:dyDescent="0.55000000000000004">
      <c r="A94" s="20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5.5" customHeight="1" x14ac:dyDescent="0.55000000000000004">
      <c r="A95" s="20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5.5" customHeight="1" x14ac:dyDescent="0.55000000000000004">
      <c r="A96" s="20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5.5" customHeight="1" x14ac:dyDescent="0.55000000000000004">
      <c r="A97" s="20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5.5" customHeight="1" x14ac:dyDescent="0.55000000000000004">
      <c r="A98" s="20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5.5" customHeight="1" x14ac:dyDescent="0.55000000000000004">
      <c r="A99" s="20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5.5" customHeight="1" x14ac:dyDescent="0.55000000000000004">
      <c r="A100" s="2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5.5" customHeight="1" x14ac:dyDescent="0.55000000000000004">
      <c r="A101" s="20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5.5" customHeight="1" x14ac:dyDescent="0.55000000000000004">
      <c r="A102" s="20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5.5" customHeight="1" x14ac:dyDescent="0.55000000000000004">
      <c r="A103" s="20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5.5" customHeight="1" x14ac:dyDescent="0.55000000000000004">
      <c r="A104" s="20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5.5" customHeight="1" x14ac:dyDescent="0.55000000000000004">
      <c r="A105" s="20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5.5" customHeight="1" x14ac:dyDescent="0.55000000000000004">
      <c r="A106" s="20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5.5" customHeight="1" x14ac:dyDescent="0.55000000000000004">
      <c r="A107" s="20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5.5" customHeight="1" x14ac:dyDescent="0.55000000000000004">
      <c r="A108" s="20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5.5" customHeight="1" x14ac:dyDescent="0.55000000000000004">
      <c r="A109" s="20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5.5" customHeight="1" x14ac:dyDescent="0.55000000000000004">
      <c r="A110" s="20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5.5" customHeight="1" x14ac:dyDescent="0.55000000000000004">
      <c r="A111" s="20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5.5" customHeight="1" x14ac:dyDescent="0.55000000000000004">
      <c r="A112" s="20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5.5" customHeight="1" x14ac:dyDescent="0.55000000000000004">
      <c r="A113" s="20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5.5" customHeight="1" x14ac:dyDescent="0.55000000000000004">
      <c r="A114" s="20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5.5" customHeight="1" x14ac:dyDescent="0.55000000000000004">
      <c r="A115" s="20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5.5" customHeight="1" x14ac:dyDescent="0.55000000000000004">
      <c r="A116" s="20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5.5" customHeight="1" x14ac:dyDescent="0.55000000000000004">
      <c r="A117" s="20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5.5" customHeight="1" x14ac:dyDescent="0.55000000000000004">
      <c r="A118" s="20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5.5" customHeight="1" x14ac:dyDescent="0.55000000000000004">
      <c r="A119" s="20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5.5" customHeight="1" x14ac:dyDescent="0.55000000000000004">
      <c r="A120" s="20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5.5" customHeight="1" x14ac:dyDescent="0.55000000000000004">
      <c r="A121" s="20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5.5" customHeight="1" x14ac:dyDescent="0.55000000000000004">
      <c r="A122" s="20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5.5" customHeight="1" x14ac:dyDescent="0.55000000000000004">
      <c r="A123" s="20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5.5" customHeight="1" x14ac:dyDescent="0.55000000000000004">
      <c r="A124" s="20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5.5" customHeight="1" x14ac:dyDescent="0.55000000000000004">
      <c r="A125" s="20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5.5" customHeight="1" x14ac:dyDescent="0.55000000000000004">
      <c r="A126" s="20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5.5" customHeight="1" x14ac:dyDescent="0.55000000000000004">
      <c r="A127" s="20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5.5" customHeight="1" x14ac:dyDescent="0.55000000000000004">
      <c r="A128" s="20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5.5" customHeight="1" x14ac:dyDescent="0.55000000000000004">
      <c r="A129" s="20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5.5" customHeight="1" x14ac:dyDescent="0.55000000000000004">
      <c r="A130" s="20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5.5" customHeight="1" x14ac:dyDescent="0.55000000000000004">
      <c r="A131" s="20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5.5" customHeight="1" x14ac:dyDescent="0.55000000000000004">
      <c r="A132" s="20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5.5" customHeight="1" x14ac:dyDescent="0.55000000000000004">
      <c r="A133" s="20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5.5" customHeight="1" x14ac:dyDescent="0.55000000000000004">
      <c r="A134" s="20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5.5" customHeight="1" x14ac:dyDescent="0.55000000000000004">
      <c r="A135" s="20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5.5" customHeight="1" x14ac:dyDescent="0.55000000000000004">
      <c r="A136" s="20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5.5" customHeight="1" x14ac:dyDescent="0.55000000000000004">
      <c r="A137" s="20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5.5" customHeight="1" x14ac:dyDescent="0.55000000000000004">
      <c r="A138" s="20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5.5" customHeight="1" x14ac:dyDescent="0.55000000000000004">
      <c r="A139" s="20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5.5" customHeight="1" x14ac:dyDescent="0.55000000000000004">
      <c r="A140" s="20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5.5" customHeight="1" x14ac:dyDescent="0.55000000000000004">
      <c r="A141" s="20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5.5" customHeight="1" x14ac:dyDescent="0.55000000000000004">
      <c r="A142" s="20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5.5" customHeight="1" x14ac:dyDescent="0.55000000000000004">
      <c r="A143" s="20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5.5" customHeight="1" x14ac:dyDescent="0.55000000000000004">
      <c r="A144" s="20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5.5" customHeight="1" x14ac:dyDescent="0.55000000000000004">
      <c r="A145" s="20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5.5" customHeight="1" x14ac:dyDescent="0.55000000000000004">
      <c r="A146" s="20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5.5" customHeight="1" x14ac:dyDescent="0.55000000000000004">
      <c r="A147" s="20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5.5" customHeight="1" x14ac:dyDescent="0.55000000000000004">
      <c r="A148" s="20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5.5" customHeight="1" x14ac:dyDescent="0.55000000000000004">
      <c r="A149" s="20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5.5" customHeight="1" x14ac:dyDescent="0.55000000000000004">
      <c r="A150" s="20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5.5" customHeight="1" x14ac:dyDescent="0.55000000000000004">
      <c r="A151" s="20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5.5" customHeight="1" x14ac:dyDescent="0.55000000000000004">
      <c r="A152" s="20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5.5" customHeight="1" x14ac:dyDescent="0.55000000000000004">
      <c r="A153" s="20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5.5" customHeight="1" x14ac:dyDescent="0.55000000000000004">
      <c r="A154" s="20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5.5" customHeight="1" x14ac:dyDescent="0.55000000000000004">
      <c r="A155" s="20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5.5" customHeight="1" x14ac:dyDescent="0.55000000000000004">
      <c r="A156" s="20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5.5" customHeight="1" x14ac:dyDescent="0.55000000000000004">
      <c r="A157" s="20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5.5" customHeight="1" x14ac:dyDescent="0.55000000000000004">
      <c r="A158" s="20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5.5" customHeight="1" x14ac:dyDescent="0.55000000000000004">
      <c r="A159" s="20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5.5" customHeight="1" x14ac:dyDescent="0.55000000000000004">
      <c r="A160" s="20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5.5" customHeight="1" x14ac:dyDescent="0.55000000000000004">
      <c r="A161" s="20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5.5" customHeight="1" x14ac:dyDescent="0.55000000000000004">
      <c r="A162" s="20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5.5" customHeight="1" x14ac:dyDescent="0.55000000000000004">
      <c r="A163" s="20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5.5" customHeight="1" x14ac:dyDescent="0.55000000000000004">
      <c r="A164" s="20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5.5" customHeight="1" x14ac:dyDescent="0.55000000000000004">
      <c r="A165" s="20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5.5" customHeight="1" x14ac:dyDescent="0.55000000000000004">
      <c r="A166" s="20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5.5" customHeight="1" x14ac:dyDescent="0.55000000000000004">
      <c r="A167" s="20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5.5" customHeight="1" x14ac:dyDescent="0.55000000000000004">
      <c r="A168" s="20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5.5" customHeight="1" x14ac:dyDescent="0.55000000000000004">
      <c r="A169" s="20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5.5" customHeight="1" x14ac:dyDescent="0.55000000000000004">
      <c r="A170" s="20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5.5" customHeight="1" x14ac:dyDescent="0.55000000000000004">
      <c r="A171" s="20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5.5" customHeight="1" x14ac:dyDescent="0.55000000000000004">
      <c r="A172" s="20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5.5" customHeight="1" x14ac:dyDescent="0.55000000000000004">
      <c r="A173" s="20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5.5" customHeight="1" x14ac:dyDescent="0.55000000000000004">
      <c r="A174" s="20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5.5" customHeight="1" x14ac:dyDescent="0.55000000000000004">
      <c r="A175" s="20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5.5" customHeight="1" x14ac:dyDescent="0.55000000000000004">
      <c r="A176" s="20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5.5" customHeight="1" x14ac:dyDescent="0.55000000000000004">
      <c r="A177" s="20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5.5" customHeight="1" x14ac:dyDescent="0.55000000000000004">
      <c r="A178" s="20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5.5" customHeight="1" x14ac:dyDescent="0.55000000000000004">
      <c r="A179" s="20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5.5" customHeight="1" x14ac:dyDescent="0.55000000000000004">
      <c r="A180" s="20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5.5" customHeight="1" x14ac:dyDescent="0.55000000000000004">
      <c r="A181" s="20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5.5" customHeight="1" x14ac:dyDescent="0.55000000000000004">
      <c r="A182" s="20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5.5" customHeight="1" x14ac:dyDescent="0.55000000000000004">
      <c r="A183" s="20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5.5" customHeight="1" x14ac:dyDescent="0.55000000000000004">
      <c r="A184" s="20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5.5" customHeight="1" x14ac:dyDescent="0.55000000000000004">
      <c r="A185" s="20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5.5" customHeight="1" x14ac:dyDescent="0.55000000000000004">
      <c r="A186" s="20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5.5" customHeight="1" x14ac:dyDescent="0.55000000000000004">
      <c r="A187" s="20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5.5" customHeight="1" x14ac:dyDescent="0.55000000000000004">
      <c r="A188" s="20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5.5" customHeight="1" x14ac:dyDescent="0.55000000000000004">
      <c r="A189" s="20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5.5" customHeight="1" x14ac:dyDescent="0.55000000000000004">
      <c r="A190" s="20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5.5" customHeight="1" x14ac:dyDescent="0.55000000000000004">
      <c r="A191" s="20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5.5" customHeight="1" x14ac:dyDescent="0.55000000000000004">
      <c r="A192" s="20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5.5" customHeight="1" x14ac:dyDescent="0.55000000000000004">
      <c r="A193" s="20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5.5" customHeight="1" x14ac:dyDescent="0.55000000000000004">
      <c r="A194" s="20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5.5" customHeight="1" x14ac:dyDescent="0.55000000000000004">
      <c r="A195" s="20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5.5" customHeight="1" x14ac:dyDescent="0.55000000000000004">
      <c r="A196" s="20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5.5" customHeight="1" x14ac:dyDescent="0.55000000000000004">
      <c r="A197" s="20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5.5" customHeight="1" x14ac:dyDescent="0.55000000000000004">
      <c r="A198" s="20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5.5" customHeight="1" x14ac:dyDescent="0.55000000000000004">
      <c r="A199" s="20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5.5" customHeight="1" x14ac:dyDescent="0.55000000000000004">
      <c r="A200" s="20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5.5" customHeight="1" x14ac:dyDescent="0.55000000000000004">
      <c r="A201" s="20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5.5" customHeight="1" x14ac:dyDescent="0.55000000000000004">
      <c r="A202" s="20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5.5" customHeight="1" x14ac:dyDescent="0.55000000000000004">
      <c r="A203" s="20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5.5" customHeight="1" x14ac:dyDescent="0.55000000000000004">
      <c r="A204" s="20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5.5" customHeight="1" x14ac:dyDescent="0.55000000000000004">
      <c r="A205" s="20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5.5" customHeight="1" x14ac:dyDescent="0.55000000000000004">
      <c r="A206" s="20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5.5" customHeight="1" x14ac:dyDescent="0.55000000000000004">
      <c r="A207" s="20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5.5" customHeight="1" x14ac:dyDescent="0.55000000000000004">
      <c r="A208" s="20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5.5" customHeight="1" x14ac:dyDescent="0.55000000000000004">
      <c r="A209" s="20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5.5" customHeight="1" x14ac:dyDescent="0.55000000000000004">
      <c r="A210" s="20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5.5" customHeight="1" x14ac:dyDescent="0.55000000000000004">
      <c r="A211" s="20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5.5" customHeight="1" x14ac:dyDescent="0.55000000000000004">
      <c r="A212" s="20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5.5" customHeight="1" x14ac:dyDescent="0.55000000000000004">
      <c r="A213" s="20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5.5" customHeight="1" x14ac:dyDescent="0.55000000000000004">
      <c r="A214" s="20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5.5" customHeight="1" x14ac:dyDescent="0.55000000000000004">
      <c r="A215" s="20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5.5" customHeight="1" x14ac:dyDescent="0.55000000000000004">
      <c r="A216" s="20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5.5" customHeight="1" x14ac:dyDescent="0.55000000000000004">
      <c r="A217" s="20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5.5" customHeight="1" x14ac:dyDescent="0.55000000000000004">
      <c r="A218" s="20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5.5" customHeight="1" x14ac:dyDescent="0.55000000000000004">
      <c r="A219" s="20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5.5" customHeight="1" x14ac:dyDescent="0.55000000000000004">
      <c r="A220" s="20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5.5" customHeight="1" x14ac:dyDescent="0.55000000000000004">
      <c r="A221" s="20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5.5" customHeight="1" x14ac:dyDescent="0.55000000000000004">
      <c r="A222" s="20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5.5" customHeight="1" x14ac:dyDescent="0.55000000000000004">
      <c r="A223" s="20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5.5" customHeight="1" x14ac:dyDescent="0.55000000000000004">
      <c r="A224" s="20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5.5" customHeight="1" x14ac:dyDescent="0.55000000000000004">
      <c r="A225" s="20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5.5" customHeight="1" x14ac:dyDescent="0.55000000000000004">
      <c r="A226" s="20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5.5" customHeight="1" x14ac:dyDescent="0.55000000000000004">
      <c r="A227" s="20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5.5" customHeight="1" x14ac:dyDescent="0.55000000000000004">
      <c r="A228" s="20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5.5" customHeight="1" x14ac:dyDescent="0.55000000000000004">
      <c r="A229" s="20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5.5" customHeight="1" x14ac:dyDescent="0.55000000000000004">
      <c r="A230" s="20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5.5" customHeight="1" x14ac:dyDescent="0.55000000000000004">
      <c r="A231" s="20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5.5" customHeight="1" x14ac:dyDescent="0.55000000000000004">
      <c r="A232" s="20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5.5" customHeight="1" x14ac:dyDescent="0.55000000000000004">
      <c r="A233" s="20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5.5" customHeight="1" x14ac:dyDescent="0.55000000000000004">
      <c r="A234" s="20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5.5" customHeight="1" x14ac:dyDescent="0.55000000000000004">
      <c r="A235" s="20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5.5" customHeight="1" x14ac:dyDescent="0.55000000000000004">
      <c r="A236" s="20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5.5" customHeight="1" x14ac:dyDescent="0.55000000000000004">
      <c r="A237" s="20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5.5" customHeight="1" x14ac:dyDescent="0.55000000000000004">
      <c r="A238" s="20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5.5" customHeight="1" x14ac:dyDescent="0.55000000000000004">
      <c r="A239" s="20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5.5" customHeight="1" x14ac:dyDescent="0.55000000000000004">
      <c r="A240" s="20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5.5" customHeight="1" x14ac:dyDescent="0.55000000000000004">
      <c r="A241" s="20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5.5" customHeight="1" x14ac:dyDescent="0.55000000000000004">
      <c r="A242" s="20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5.5" customHeight="1" x14ac:dyDescent="0.55000000000000004">
      <c r="A243" s="20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5.5" customHeight="1" x14ac:dyDescent="0.55000000000000004">
      <c r="A244" s="20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5.5" customHeight="1" x14ac:dyDescent="0.55000000000000004">
      <c r="A245" s="20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5.5" customHeight="1" x14ac:dyDescent="0.55000000000000004">
      <c r="A246" s="20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5.5" customHeight="1" x14ac:dyDescent="0.55000000000000004">
      <c r="A247" s="20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5.5" customHeight="1" x14ac:dyDescent="0.55000000000000004">
      <c r="A248" s="20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5.5" customHeight="1" x14ac:dyDescent="0.55000000000000004">
      <c r="A249" s="20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5.5" customHeight="1" x14ac:dyDescent="0.55000000000000004">
      <c r="A250" s="20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5.5" customHeight="1" x14ac:dyDescent="0.55000000000000004">
      <c r="A251" s="20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5.5" customHeight="1" x14ac:dyDescent="0.55000000000000004">
      <c r="A252" s="20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5.5" customHeight="1" x14ac:dyDescent="0.55000000000000004">
      <c r="A253" s="20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5.5" customHeight="1" x14ac:dyDescent="0.55000000000000004">
      <c r="A254" s="20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5.5" customHeight="1" x14ac:dyDescent="0.55000000000000004">
      <c r="A255" s="20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5.5" customHeight="1" x14ac:dyDescent="0.55000000000000004">
      <c r="A256" s="20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5.5" customHeight="1" x14ac:dyDescent="0.55000000000000004">
      <c r="A257" s="20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5.5" customHeight="1" x14ac:dyDescent="0.55000000000000004">
      <c r="A258" s="20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5.5" customHeight="1" x14ac:dyDescent="0.55000000000000004">
      <c r="A259" s="20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5.5" customHeight="1" x14ac:dyDescent="0.55000000000000004">
      <c r="A260" s="20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5.5" customHeight="1" x14ac:dyDescent="0.55000000000000004">
      <c r="A261" s="20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5.5" customHeight="1" x14ac:dyDescent="0.55000000000000004">
      <c r="A262" s="20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5.5" customHeight="1" x14ac:dyDescent="0.55000000000000004">
      <c r="A263" s="20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5.5" customHeight="1" x14ac:dyDescent="0.55000000000000004">
      <c r="A264" s="20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5.5" customHeight="1" x14ac:dyDescent="0.55000000000000004">
      <c r="A265" s="20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5.5" customHeight="1" x14ac:dyDescent="0.55000000000000004">
      <c r="A266" s="20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5.5" customHeight="1" x14ac:dyDescent="0.55000000000000004">
      <c r="A267" s="20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5.5" customHeight="1" x14ac:dyDescent="0.55000000000000004">
      <c r="A268" s="20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5.5" customHeight="1" x14ac:dyDescent="0.55000000000000004">
      <c r="A269" s="20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5.5" customHeight="1" x14ac:dyDescent="0.55000000000000004">
      <c r="A270" s="20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5.5" customHeight="1" x14ac:dyDescent="0.55000000000000004">
      <c r="A271" s="20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5.5" customHeight="1" x14ac:dyDescent="0.55000000000000004">
      <c r="A272" s="20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5.5" customHeight="1" x14ac:dyDescent="0.55000000000000004">
      <c r="A273" s="20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5.5" customHeight="1" x14ac:dyDescent="0.55000000000000004">
      <c r="A274" s="20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5.5" customHeight="1" x14ac:dyDescent="0.55000000000000004">
      <c r="A275" s="20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5.5" customHeight="1" x14ac:dyDescent="0.55000000000000004">
      <c r="A276" s="20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5.5" customHeight="1" x14ac:dyDescent="0.55000000000000004">
      <c r="A277" s="20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5.5" customHeight="1" x14ac:dyDescent="0.55000000000000004">
      <c r="A278" s="20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5.5" customHeight="1" x14ac:dyDescent="0.55000000000000004">
      <c r="A279" s="20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5.5" customHeight="1" x14ac:dyDescent="0.55000000000000004">
      <c r="A280" s="20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5.5" customHeight="1" x14ac:dyDescent="0.55000000000000004">
      <c r="A281" s="20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5.5" customHeight="1" x14ac:dyDescent="0.55000000000000004">
      <c r="A282" s="20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5.5" customHeight="1" x14ac:dyDescent="0.55000000000000004">
      <c r="A283" s="20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5.5" customHeight="1" x14ac:dyDescent="0.55000000000000004">
      <c r="A284" s="20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5.5" customHeight="1" x14ac:dyDescent="0.55000000000000004">
      <c r="A285" s="20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5.5" customHeight="1" x14ac:dyDescent="0.55000000000000004">
      <c r="A286" s="20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5.5" customHeight="1" x14ac:dyDescent="0.55000000000000004">
      <c r="A287" s="20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5.5" customHeight="1" x14ac:dyDescent="0.55000000000000004">
      <c r="A288" s="20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5.5" customHeight="1" x14ac:dyDescent="0.55000000000000004">
      <c r="A289" s="20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5.5" customHeight="1" x14ac:dyDescent="0.55000000000000004">
      <c r="A290" s="20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5.5" customHeight="1" x14ac:dyDescent="0.55000000000000004">
      <c r="A291" s="20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5.5" customHeight="1" x14ac:dyDescent="0.55000000000000004">
      <c r="A292" s="20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5.5" customHeight="1" x14ac:dyDescent="0.55000000000000004">
      <c r="A293" s="20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5.5" customHeight="1" x14ac:dyDescent="0.55000000000000004">
      <c r="A294" s="20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5.5" customHeight="1" x14ac:dyDescent="0.55000000000000004">
      <c r="A295" s="20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5.5" customHeight="1" x14ac:dyDescent="0.55000000000000004">
      <c r="A296" s="20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5.5" customHeight="1" x14ac:dyDescent="0.55000000000000004">
      <c r="A297" s="20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5.5" customHeight="1" x14ac:dyDescent="0.55000000000000004">
      <c r="A298" s="20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5.5" customHeight="1" x14ac:dyDescent="0.55000000000000004">
      <c r="A299" s="20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5.5" customHeight="1" x14ac:dyDescent="0.55000000000000004">
      <c r="A300" s="20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5.5" customHeight="1" x14ac:dyDescent="0.55000000000000004">
      <c r="A301" s="20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5.5" customHeight="1" x14ac:dyDescent="0.55000000000000004">
      <c r="A302" s="20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5.5" customHeight="1" x14ac:dyDescent="0.55000000000000004">
      <c r="A303" s="20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5.5" customHeight="1" x14ac:dyDescent="0.55000000000000004">
      <c r="A304" s="20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5.5" customHeight="1" x14ac:dyDescent="0.55000000000000004">
      <c r="A305" s="20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5.5" customHeight="1" x14ac:dyDescent="0.55000000000000004">
      <c r="A306" s="20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5.5" customHeight="1" x14ac:dyDescent="0.55000000000000004">
      <c r="A307" s="20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5.5" customHeight="1" x14ac:dyDescent="0.55000000000000004">
      <c r="A308" s="20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5.5" customHeight="1" x14ac:dyDescent="0.55000000000000004">
      <c r="A309" s="20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5.5" customHeight="1" x14ac:dyDescent="0.55000000000000004">
      <c r="A310" s="20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5.5" customHeight="1" x14ac:dyDescent="0.55000000000000004">
      <c r="A311" s="20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5.5" customHeight="1" x14ac:dyDescent="0.55000000000000004">
      <c r="A312" s="20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5.5" customHeight="1" x14ac:dyDescent="0.55000000000000004">
      <c r="A313" s="20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5.5" customHeight="1" x14ac:dyDescent="0.55000000000000004">
      <c r="A314" s="20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5.5" customHeight="1" x14ac:dyDescent="0.55000000000000004">
      <c r="A315" s="20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5.5" customHeight="1" x14ac:dyDescent="0.55000000000000004">
      <c r="A316" s="20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5.5" customHeight="1" x14ac:dyDescent="0.55000000000000004">
      <c r="A317" s="20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5.5" customHeight="1" x14ac:dyDescent="0.55000000000000004">
      <c r="A318" s="20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5.5" customHeight="1" x14ac:dyDescent="0.55000000000000004">
      <c r="A319" s="20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5.5" customHeight="1" x14ac:dyDescent="0.55000000000000004">
      <c r="A320" s="20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5.5" customHeight="1" x14ac:dyDescent="0.55000000000000004">
      <c r="A321" s="20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5.5" customHeight="1" x14ac:dyDescent="0.55000000000000004">
      <c r="A322" s="20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5.5" customHeight="1" x14ac:dyDescent="0.55000000000000004">
      <c r="A323" s="20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5.5" customHeight="1" x14ac:dyDescent="0.55000000000000004">
      <c r="A324" s="20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5.5" customHeight="1" x14ac:dyDescent="0.55000000000000004">
      <c r="A325" s="20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5.5" customHeight="1" x14ac:dyDescent="0.55000000000000004">
      <c r="A326" s="20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5.5" customHeight="1" x14ac:dyDescent="0.55000000000000004">
      <c r="A327" s="20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5.5" customHeight="1" x14ac:dyDescent="0.55000000000000004">
      <c r="A328" s="20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5.5" customHeight="1" x14ac:dyDescent="0.55000000000000004">
      <c r="A329" s="20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5.5" customHeight="1" x14ac:dyDescent="0.55000000000000004">
      <c r="A330" s="20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5.5" customHeight="1" x14ac:dyDescent="0.55000000000000004">
      <c r="A331" s="20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5.5" customHeight="1" x14ac:dyDescent="0.55000000000000004">
      <c r="A332" s="20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5.5" customHeight="1" x14ac:dyDescent="0.55000000000000004">
      <c r="A333" s="20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5.5" customHeight="1" x14ac:dyDescent="0.55000000000000004">
      <c r="A334" s="20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5.5" customHeight="1" x14ac:dyDescent="0.55000000000000004">
      <c r="A335" s="20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5.5" customHeight="1" x14ac:dyDescent="0.55000000000000004">
      <c r="A336" s="20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5.5" customHeight="1" x14ac:dyDescent="0.55000000000000004">
      <c r="A337" s="20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5.5" customHeight="1" x14ac:dyDescent="0.55000000000000004">
      <c r="A338" s="20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5.5" customHeight="1" x14ac:dyDescent="0.55000000000000004">
      <c r="A339" s="20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5.5" customHeight="1" x14ac:dyDescent="0.55000000000000004">
      <c r="A340" s="20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5.5" customHeight="1" x14ac:dyDescent="0.55000000000000004">
      <c r="A341" s="20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5.5" customHeight="1" x14ac:dyDescent="0.55000000000000004">
      <c r="A342" s="20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5.5" customHeight="1" x14ac:dyDescent="0.55000000000000004">
      <c r="A343" s="20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5.5" customHeight="1" x14ac:dyDescent="0.55000000000000004">
      <c r="A344" s="20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5.5" customHeight="1" x14ac:dyDescent="0.55000000000000004">
      <c r="A345" s="20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5.5" customHeight="1" x14ac:dyDescent="0.55000000000000004">
      <c r="A346" s="20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5.5" customHeight="1" x14ac:dyDescent="0.55000000000000004">
      <c r="A347" s="20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5.5" customHeight="1" x14ac:dyDescent="0.55000000000000004">
      <c r="A348" s="20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5.5" customHeight="1" x14ac:dyDescent="0.55000000000000004">
      <c r="A349" s="20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5.5" customHeight="1" x14ac:dyDescent="0.55000000000000004">
      <c r="A350" s="20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5.5" customHeight="1" x14ac:dyDescent="0.55000000000000004">
      <c r="A351" s="20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5.5" customHeight="1" x14ac:dyDescent="0.55000000000000004">
      <c r="A352" s="20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5.5" customHeight="1" x14ac:dyDescent="0.55000000000000004">
      <c r="A353" s="20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5.5" customHeight="1" x14ac:dyDescent="0.55000000000000004">
      <c r="A354" s="20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5.5" customHeight="1" x14ac:dyDescent="0.55000000000000004">
      <c r="A355" s="20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5.5" customHeight="1" x14ac:dyDescent="0.55000000000000004">
      <c r="A356" s="20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5.5" customHeight="1" x14ac:dyDescent="0.55000000000000004">
      <c r="A357" s="20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5.5" customHeight="1" x14ac:dyDescent="0.55000000000000004">
      <c r="A358" s="20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5.5" customHeight="1" x14ac:dyDescent="0.55000000000000004">
      <c r="A359" s="20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5.5" customHeight="1" x14ac:dyDescent="0.55000000000000004">
      <c r="A360" s="20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5.5" customHeight="1" x14ac:dyDescent="0.55000000000000004">
      <c r="A361" s="20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5.5" customHeight="1" x14ac:dyDescent="0.55000000000000004">
      <c r="A362" s="20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5.5" customHeight="1" x14ac:dyDescent="0.55000000000000004">
      <c r="A363" s="20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5.5" customHeight="1" x14ac:dyDescent="0.55000000000000004">
      <c r="A364" s="20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5.5" customHeight="1" x14ac:dyDescent="0.55000000000000004">
      <c r="A365" s="20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5.5" customHeight="1" x14ac:dyDescent="0.55000000000000004">
      <c r="A366" s="20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5.5" customHeight="1" x14ac:dyDescent="0.55000000000000004">
      <c r="A367" s="20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5.5" customHeight="1" x14ac:dyDescent="0.55000000000000004">
      <c r="A368" s="20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5.5" customHeight="1" x14ac:dyDescent="0.55000000000000004">
      <c r="A369" s="20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5.5" customHeight="1" x14ac:dyDescent="0.55000000000000004">
      <c r="A370" s="20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5.5" customHeight="1" x14ac:dyDescent="0.55000000000000004">
      <c r="A371" s="20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5.5" customHeight="1" x14ac:dyDescent="0.55000000000000004">
      <c r="A372" s="20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5.5" customHeight="1" x14ac:dyDescent="0.55000000000000004">
      <c r="A373" s="20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5.5" customHeight="1" x14ac:dyDescent="0.55000000000000004">
      <c r="A374" s="20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5.5" customHeight="1" x14ac:dyDescent="0.55000000000000004">
      <c r="A375" s="20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5.5" customHeight="1" x14ac:dyDescent="0.55000000000000004">
      <c r="A376" s="20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5.5" customHeight="1" x14ac:dyDescent="0.55000000000000004">
      <c r="A377" s="20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5.5" customHeight="1" x14ac:dyDescent="0.55000000000000004">
      <c r="A378" s="20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5.5" customHeight="1" x14ac:dyDescent="0.55000000000000004">
      <c r="A379" s="20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5.5" customHeight="1" x14ac:dyDescent="0.55000000000000004">
      <c r="A380" s="20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5.5" customHeight="1" x14ac:dyDescent="0.55000000000000004">
      <c r="A381" s="20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5.5" customHeight="1" x14ac:dyDescent="0.55000000000000004">
      <c r="A382" s="20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5.5" customHeight="1" x14ac:dyDescent="0.55000000000000004">
      <c r="A383" s="20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5.5" customHeight="1" x14ac:dyDescent="0.55000000000000004">
      <c r="A384" s="20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5.5" customHeight="1" x14ac:dyDescent="0.55000000000000004">
      <c r="A385" s="20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5.5" customHeight="1" x14ac:dyDescent="0.55000000000000004">
      <c r="A386" s="20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5.5" customHeight="1" x14ac:dyDescent="0.55000000000000004">
      <c r="A387" s="20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5.5" customHeight="1" x14ac:dyDescent="0.55000000000000004">
      <c r="A388" s="20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5.5" customHeight="1" x14ac:dyDescent="0.55000000000000004">
      <c r="A389" s="20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5.5" customHeight="1" x14ac:dyDescent="0.55000000000000004">
      <c r="A390" s="20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5.5" customHeight="1" x14ac:dyDescent="0.55000000000000004">
      <c r="A391" s="20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5.5" customHeight="1" x14ac:dyDescent="0.55000000000000004">
      <c r="A392" s="20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5.5" customHeight="1" x14ac:dyDescent="0.55000000000000004">
      <c r="A393" s="20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5.5" customHeight="1" x14ac:dyDescent="0.55000000000000004">
      <c r="A394" s="20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5.5" customHeight="1" x14ac:dyDescent="0.55000000000000004">
      <c r="A395" s="20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5.5" customHeight="1" x14ac:dyDescent="0.55000000000000004">
      <c r="A396" s="20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5.5" customHeight="1" x14ac:dyDescent="0.55000000000000004">
      <c r="A397" s="20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5.5" customHeight="1" x14ac:dyDescent="0.55000000000000004">
      <c r="A398" s="20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5.5" customHeight="1" x14ac:dyDescent="0.55000000000000004">
      <c r="A399" s="20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5.5" customHeight="1" x14ac:dyDescent="0.55000000000000004">
      <c r="A400" s="20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5.5" customHeight="1" x14ac:dyDescent="0.55000000000000004">
      <c r="A401" s="20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5.5" customHeight="1" x14ac:dyDescent="0.55000000000000004">
      <c r="A402" s="20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5.5" customHeight="1" x14ac:dyDescent="0.55000000000000004">
      <c r="A403" s="20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5.5" customHeight="1" x14ac:dyDescent="0.55000000000000004">
      <c r="A404" s="20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5.5" customHeight="1" x14ac:dyDescent="0.55000000000000004">
      <c r="A405" s="20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5.5" customHeight="1" x14ac:dyDescent="0.55000000000000004">
      <c r="A406" s="20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5.5" customHeight="1" x14ac:dyDescent="0.55000000000000004">
      <c r="A407" s="20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5.5" customHeight="1" x14ac:dyDescent="0.55000000000000004">
      <c r="A408" s="20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5.5" customHeight="1" x14ac:dyDescent="0.55000000000000004">
      <c r="A409" s="20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5.5" customHeight="1" x14ac:dyDescent="0.55000000000000004">
      <c r="A410" s="20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5.5" customHeight="1" x14ac:dyDescent="0.55000000000000004">
      <c r="A411" s="20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5.5" customHeight="1" x14ac:dyDescent="0.55000000000000004">
      <c r="A412" s="20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5.5" customHeight="1" x14ac:dyDescent="0.55000000000000004">
      <c r="A413" s="20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5.5" customHeight="1" x14ac:dyDescent="0.55000000000000004">
      <c r="A414" s="20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5.5" customHeight="1" x14ac:dyDescent="0.55000000000000004">
      <c r="A415" s="20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5.5" customHeight="1" x14ac:dyDescent="0.55000000000000004">
      <c r="A416" s="20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5.5" customHeight="1" x14ac:dyDescent="0.55000000000000004">
      <c r="A417" s="20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5.5" customHeight="1" x14ac:dyDescent="0.55000000000000004">
      <c r="A418" s="20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5.5" customHeight="1" x14ac:dyDescent="0.55000000000000004">
      <c r="A419" s="20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5.5" customHeight="1" x14ac:dyDescent="0.55000000000000004">
      <c r="A420" s="20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5.5" customHeight="1" x14ac:dyDescent="0.55000000000000004">
      <c r="A421" s="20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5.5" customHeight="1" x14ac:dyDescent="0.55000000000000004">
      <c r="A422" s="20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5.5" customHeight="1" x14ac:dyDescent="0.55000000000000004">
      <c r="A423" s="20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5.5" customHeight="1" x14ac:dyDescent="0.55000000000000004">
      <c r="A424" s="20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5.5" customHeight="1" x14ac:dyDescent="0.55000000000000004">
      <c r="A425" s="20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5.5" customHeight="1" x14ac:dyDescent="0.55000000000000004">
      <c r="A426" s="20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5.5" customHeight="1" x14ac:dyDescent="0.55000000000000004">
      <c r="A427" s="20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5.5" customHeight="1" x14ac:dyDescent="0.55000000000000004">
      <c r="A428" s="20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5.5" customHeight="1" x14ac:dyDescent="0.55000000000000004">
      <c r="A429" s="20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5.5" customHeight="1" x14ac:dyDescent="0.55000000000000004">
      <c r="A430" s="20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5.5" customHeight="1" x14ac:dyDescent="0.55000000000000004">
      <c r="A431" s="20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5.5" customHeight="1" x14ac:dyDescent="0.55000000000000004">
      <c r="A432" s="20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5.5" customHeight="1" x14ac:dyDescent="0.55000000000000004">
      <c r="A433" s="20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5.5" customHeight="1" x14ac:dyDescent="0.55000000000000004">
      <c r="A434" s="20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5.5" customHeight="1" x14ac:dyDescent="0.55000000000000004">
      <c r="A435" s="20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5.5" customHeight="1" x14ac:dyDescent="0.55000000000000004">
      <c r="A436" s="20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5.5" customHeight="1" x14ac:dyDescent="0.55000000000000004">
      <c r="A437" s="20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5.5" customHeight="1" x14ac:dyDescent="0.55000000000000004">
      <c r="A438" s="20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5.5" customHeight="1" x14ac:dyDescent="0.55000000000000004">
      <c r="A439" s="20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5.5" customHeight="1" x14ac:dyDescent="0.55000000000000004">
      <c r="A440" s="20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5.5" customHeight="1" x14ac:dyDescent="0.55000000000000004">
      <c r="A441" s="20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5.5" customHeight="1" x14ac:dyDescent="0.55000000000000004">
      <c r="A442" s="20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5.5" customHeight="1" x14ac:dyDescent="0.55000000000000004">
      <c r="A443" s="20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5.5" customHeight="1" x14ac:dyDescent="0.55000000000000004">
      <c r="A444" s="20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5.5" customHeight="1" x14ac:dyDescent="0.55000000000000004">
      <c r="A445" s="20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5.5" customHeight="1" x14ac:dyDescent="0.55000000000000004">
      <c r="A446" s="20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5.5" customHeight="1" x14ac:dyDescent="0.55000000000000004">
      <c r="A447" s="20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5.5" customHeight="1" x14ac:dyDescent="0.55000000000000004">
      <c r="A448" s="20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5.5" customHeight="1" x14ac:dyDescent="0.55000000000000004">
      <c r="A449" s="20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5.5" customHeight="1" x14ac:dyDescent="0.55000000000000004">
      <c r="A450" s="20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5.5" customHeight="1" x14ac:dyDescent="0.55000000000000004">
      <c r="A451" s="20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5.5" customHeight="1" x14ac:dyDescent="0.55000000000000004">
      <c r="A452" s="20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5.5" customHeight="1" x14ac:dyDescent="0.55000000000000004">
      <c r="A453" s="20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5.5" customHeight="1" x14ac:dyDescent="0.55000000000000004">
      <c r="A454" s="20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5.5" customHeight="1" x14ac:dyDescent="0.55000000000000004">
      <c r="A455" s="20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5.5" customHeight="1" x14ac:dyDescent="0.55000000000000004">
      <c r="A456" s="20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5.5" customHeight="1" x14ac:dyDescent="0.55000000000000004">
      <c r="A457" s="20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5.5" customHeight="1" x14ac:dyDescent="0.55000000000000004">
      <c r="A458" s="20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5.5" customHeight="1" x14ac:dyDescent="0.55000000000000004">
      <c r="A459" s="20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5.5" customHeight="1" x14ac:dyDescent="0.55000000000000004">
      <c r="A460" s="20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5.5" customHeight="1" x14ac:dyDescent="0.55000000000000004">
      <c r="A461" s="20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5.5" customHeight="1" x14ac:dyDescent="0.55000000000000004">
      <c r="A462" s="20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5.5" customHeight="1" x14ac:dyDescent="0.55000000000000004">
      <c r="A463" s="20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5.5" customHeight="1" x14ac:dyDescent="0.55000000000000004">
      <c r="A464" s="20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5.5" customHeight="1" x14ac:dyDescent="0.55000000000000004">
      <c r="A465" s="20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5.5" customHeight="1" x14ac:dyDescent="0.55000000000000004">
      <c r="A466" s="20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5.5" customHeight="1" x14ac:dyDescent="0.55000000000000004">
      <c r="A467" s="20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5.5" customHeight="1" x14ac:dyDescent="0.55000000000000004">
      <c r="A468" s="20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5.5" customHeight="1" x14ac:dyDescent="0.55000000000000004">
      <c r="A469" s="20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5.5" customHeight="1" x14ac:dyDescent="0.55000000000000004">
      <c r="A470" s="20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5.5" customHeight="1" x14ac:dyDescent="0.55000000000000004">
      <c r="A471" s="20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5.5" customHeight="1" x14ac:dyDescent="0.55000000000000004">
      <c r="A472" s="20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5.5" customHeight="1" x14ac:dyDescent="0.55000000000000004">
      <c r="A473" s="20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5.5" customHeight="1" x14ac:dyDescent="0.55000000000000004">
      <c r="A474" s="20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5.5" customHeight="1" x14ac:dyDescent="0.55000000000000004">
      <c r="A475" s="20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5.5" customHeight="1" x14ac:dyDescent="0.55000000000000004">
      <c r="A476" s="20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5.5" customHeight="1" x14ac:dyDescent="0.55000000000000004">
      <c r="A477" s="20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5.5" customHeight="1" x14ac:dyDescent="0.55000000000000004">
      <c r="A478" s="20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5.5" customHeight="1" x14ac:dyDescent="0.55000000000000004">
      <c r="A479" s="20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5.5" customHeight="1" x14ac:dyDescent="0.55000000000000004">
      <c r="A480" s="20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5.5" customHeight="1" x14ac:dyDescent="0.55000000000000004">
      <c r="A481" s="20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5.5" customHeight="1" x14ac:dyDescent="0.55000000000000004">
      <c r="A482" s="20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5.5" customHeight="1" x14ac:dyDescent="0.55000000000000004">
      <c r="A483" s="20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5.5" customHeight="1" x14ac:dyDescent="0.55000000000000004">
      <c r="A484" s="20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5.5" customHeight="1" x14ac:dyDescent="0.55000000000000004">
      <c r="A485" s="20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5.5" customHeight="1" x14ac:dyDescent="0.55000000000000004">
      <c r="A486" s="20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5.5" customHeight="1" x14ac:dyDescent="0.55000000000000004">
      <c r="A487" s="20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5.5" customHeight="1" x14ac:dyDescent="0.55000000000000004">
      <c r="A488" s="20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5.5" customHeight="1" x14ac:dyDescent="0.55000000000000004">
      <c r="A489" s="20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5.5" customHeight="1" x14ac:dyDescent="0.55000000000000004">
      <c r="A490" s="20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5.5" customHeight="1" x14ac:dyDescent="0.55000000000000004">
      <c r="A491" s="20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5.5" customHeight="1" x14ac:dyDescent="0.55000000000000004">
      <c r="A492" s="20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5.5" customHeight="1" x14ac:dyDescent="0.55000000000000004">
      <c r="A493" s="20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5.5" customHeight="1" x14ac:dyDescent="0.55000000000000004">
      <c r="A494" s="20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5.5" customHeight="1" x14ac:dyDescent="0.55000000000000004">
      <c r="A495" s="20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5.5" customHeight="1" x14ac:dyDescent="0.55000000000000004">
      <c r="A496" s="20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5.5" customHeight="1" x14ac:dyDescent="0.55000000000000004">
      <c r="A497" s="20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5.5" customHeight="1" x14ac:dyDescent="0.55000000000000004">
      <c r="A498" s="20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5.5" customHeight="1" x14ac:dyDescent="0.55000000000000004">
      <c r="A499" s="20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5.5" customHeight="1" x14ac:dyDescent="0.55000000000000004">
      <c r="A500" s="20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5.5" customHeight="1" x14ac:dyDescent="0.55000000000000004">
      <c r="A501" s="20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5.5" customHeight="1" x14ac:dyDescent="0.55000000000000004">
      <c r="A502" s="20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5.5" customHeight="1" x14ac:dyDescent="0.55000000000000004">
      <c r="A503" s="20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5.5" customHeight="1" x14ac:dyDescent="0.55000000000000004">
      <c r="A504" s="20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5.5" customHeight="1" x14ac:dyDescent="0.55000000000000004">
      <c r="A505" s="20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5.5" customHeight="1" x14ac:dyDescent="0.55000000000000004">
      <c r="A506" s="20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5.5" customHeight="1" x14ac:dyDescent="0.55000000000000004">
      <c r="A507" s="20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5.5" customHeight="1" x14ac:dyDescent="0.55000000000000004">
      <c r="A508" s="20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5.5" customHeight="1" x14ac:dyDescent="0.55000000000000004">
      <c r="A509" s="20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5.5" customHeight="1" x14ac:dyDescent="0.55000000000000004">
      <c r="A510" s="20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5.5" customHeight="1" x14ac:dyDescent="0.55000000000000004">
      <c r="A511" s="20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5.5" customHeight="1" x14ac:dyDescent="0.55000000000000004">
      <c r="A512" s="20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5.5" customHeight="1" x14ac:dyDescent="0.55000000000000004">
      <c r="A513" s="20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5.5" customHeight="1" x14ac:dyDescent="0.55000000000000004">
      <c r="A514" s="20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5.5" customHeight="1" x14ac:dyDescent="0.55000000000000004">
      <c r="A515" s="20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5.5" customHeight="1" x14ac:dyDescent="0.55000000000000004">
      <c r="A516" s="20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5.5" customHeight="1" x14ac:dyDescent="0.55000000000000004">
      <c r="A517" s="20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5.5" customHeight="1" x14ac:dyDescent="0.55000000000000004">
      <c r="A518" s="20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5.5" customHeight="1" x14ac:dyDescent="0.55000000000000004">
      <c r="A519" s="20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5.5" customHeight="1" x14ac:dyDescent="0.55000000000000004">
      <c r="A520" s="20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5.5" customHeight="1" x14ac:dyDescent="0.55000000000000004">
      <c r="A521" s="20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5.5" customHeight="1" x14ac:dyDescent="0.55000000000000004">
      <c r="A522" s="20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5.5" customHeight="1" x14ac:dyDescent="0.55000000000000004">
      <c r="A523" s="20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5.5" customHeight="1" x14ac:dyDescent="0.55000000000000004">
      <c r="A524" s="20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5.5" customHeight="1" x14ac:dyDescent="0.55000000000000004">
      <c r="A525" s="20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5.5" customHeight="1" x14ac:dyDescent="0.55000000000000004">
      <c r="A526" s="20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5.5" customHeight="1" x14ac:dyDescent="0.55000000000000004">
      <c r="A527" s="20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5.5" customHeight="1" x14ac:dyDescent="0.55000000000000004">
      <c r="A528" s="20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5.5" customHeight="1" x14ac:dyDescent="0.55000000000000004">
      <c r="A529" s="20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5.5" customHeight="1" x14ac:dyDescent="0.55000000000000004">
      <c r="A530" s="20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5.5" customHeight="1" x14ac:dyDescent="0.55000000000000004">
      <c r="A531" s="20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5.5" customHeight="1" x14ac:dyDescent="0.55000000000000004">
      <c r="A532" s="20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5.5" customHeight="1" x14ac:dyDescent="0.55000000000000004">
      <c r="A533" s="20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5.5" customHeight="1" x14ac:dyDescent="0.55000000000000004">
      <c r="A534" s="20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5.5" customHeight="1" x14ac:dyDescent="0.55000000000000004">
      <c r="A535" s="20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5.5" customHeight="1" x14ac:dyDescent="0.55000000000000004">
      <c r="A536" s="20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5.5" customHeight="1" x14ac:dyDescent="0.55000000000000004">
      <c r="A537" s="20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5.5" customHeight="1" x14ac:dyDescent="0.55000000000000004">
      <c r="A538" s="20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5.5" customHeight="1" x14ac:dyDescent="0.55000000000000004">
      <c r="A539" s="20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5.5" customHeight="1" x14ac:dyDescent="0.55000000000000004">
      <c r="A540" s="20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5.5" customHeight="1" x14ac:dyDescent="0.55000000000000004">
      <c r="A541" s="20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5.5" customHeight="1" x14ac:dyDescent="0.55000000000000004">
      <c r="A542" s="20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5.5" customHeight="1" x14ac:dyDescent="0.55000000000000004">
      <c r="A543" s="20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5.5" customHeight="1" x14ac:dyDescent="0.55000000000000004">
      <c r="A544" s="20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5.5" customHeight="1" x14ac:dyDescent="0.55000000000000004">
      <c r="A545" s="20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5.5" customHeight="1" x14ac:dyDescent="0.55000000000000004">
      <c r="A546" s="20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5.5" customHeight="1" x14ac:dyDescent="0.55000000000000004">
      <c r="A547" s="20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5.5" customHeight="1" x14ac:dyDescent="0.55000000000000004">
      <c r="A548" s="20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5.5" customHeight="1" x14ac:dyDescent="0.55000000000000004">
      <c r="A549" s="20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5.5" customHeight="1" x14ac:dyDescent="0.55000000000000004">
      <c r="A550" s="20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5.5" customHeight="1" x14ac:dyDescent="0.55000000000000004">
      <c r="A551" s="20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5.5" customHeight="1" x14ac:dyDescent="0.55000000000000004">
      <c r="A552" s="20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5.5" customHeight="1" x14ac:dyDescent="0.55000000000000004">
      <c r="A553" s="20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5.5" customHeight="1" x14ac:dyDescent="0.55000000000000004">
      <c r="A554" s="20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5.5" customHeight="1" x14ac:dyDescent="0.55000000000000004">
      <c r="A555" s="20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5.5" customHeight="1" x14ac:dyDescent="0.55000000000000004">
      <c r="A556" s="20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5.5" customHeight="1" x14ac:dyDescent="0.55000000000000004">
      <c r="A557" s="20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5.5" customHeight="1" x14ac:dyDescent="0.55000000000000004">
      <c r="A558" s="20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5.5" customHeight="1" x14ac:dyDescent="0.55000000000000004">
      <c r="A559" s="20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5.5" customHeight="1" x14ac:dyDescent="0.55000000000000004">
      <c r="A560" s="20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5.5" customHeight="1" x14ac:dyDescent="0.55000000000000004">
      <c r="A561" s="20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5.5" customHeight="1" x14ac:dyDescent="0.55000000000000004">
      <c r="A562" s="20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5.5" customHeight="1" x14ac:dyDescent="0.55000000000000004">
      <c r="A563" s="20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5.5" customHeight="1" x14ac:dyDescent="0.55000000000000004">
      <c r="A564" s="20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5.5" customHeight="1" x14ac:dyDescent="0.55000000000000004">
      <c r="A565" s="20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5.5" customHeight="1" x14ac:dyDescent="0.55000000000000004">
      <c r="A566" s="20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5.5" customHeight="1" x14ac:dyDescent="0.55000000000000004">
      <c r="A567" s="20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5.5" customHeight="1" x14ac:dyDescent="0.55000000000000004">
      <c r="A568" s="20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5.5" customHeight="1" x14ac:dyDescent="0.55000000000000004">
      <c r="A569" s="20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5.5" customHeight="1" x14ac:dyDescent="0.55000000000000004">
      <c r="A570" s="20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5.5" customHeight="1" x14ac:dyDescent="0.55000000000000004">
      <c r="A571" s="20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5.5" customHeight="1" x14ac:dyDescent="0.55000000000000004">
      <c r="A572" s="20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5.5" customHeight="1" x14ac:dyDescent="0.55000000000000004">
      <c r="A573" s="20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5.5" customHeight="1" x14ac:dyDescent="0.55000000000000004">
      <c r="A574" s="20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5.5" customHeight="1" x14ac:dyDescent="0.55000000000000004">
      <c r="A575" s="20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5.5" customHeight="1" x14ac:dyDescent="0.55000000000000004">
      <c r="A576" s="20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5.5" customHeight="1" x14ac:dyDescent="0.55000000000000004">
      <c r="A577" s="20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5.5" customHeight="1" x14ac:dyDescent="0.55000000000000004">
      <c r="A578" s="20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5.5" customHeight="1" x14ac:dyDescent="0.55000000000000004">
      <c r="A579" s="20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5.5" customHeight="1" x14ac:dyDescent="0.55000000000000004">
      <c r="A580" s="20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5.5" customHeight="1" x14ac:dyDescent="0.55000000000000004">
      <c r="A581" s="20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5.5" customHeight="1" x14ac:dyDescent="0.55000000000000004">
      <c r="A582" s="20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5.5" customHeight="1" x14ac:dyDescent="0.55000000000000004">
      <c r="A583" s="20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5.5" customHeight="1" x14ac:dyDescent="0.55000000000000004">
      <c r="A584" s="20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5.5" customHeight="1" x14ac:dyDescent="0.55000000000000004">
      <c r="A585" s="20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5.5" customHeight="1" x14ac:dyDescent="0.55000000000000004">
      <c r="A586" s="20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5.5" customHeight="1" x14ac:dyDescent="0.55000000000000004">
      <c r="A587" s="20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5.5" customHeight="1" x14ac:dyDescent="0.55000000000000004">
      <c r="A588" s="20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5.5" customHeight="1" x14ac:dyDescent="0.55000000000000004">
      <c r="A589" s="20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5.5" customHeight="1" x14ac:dyDescent="0.55000000000000004">
      <c r="A590" s="20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5.5" customHeight="1" x14ac:dyDescent="0.55000000000000004">
      <c r="A591" s="20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5.5" customHeight="1" x14ac:dyDescent="0.55000000000000004">
      <c r="A592" s="20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5.5" customHeight="1" x14ac:dyDescent="0.55000000000000004">
      <c r="A593" s="20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5.5" customHeight="1" x14ac:dyDescent="0.55000000000000004">
      <c r="A594" s="20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5.5" customHeight="1" x14ac:dyDescent="0.55000000000000004">
      <c r="A595" s="20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5.5" customHeight="1" x14ac:dyDescent="0.55000000000000004">
      <c r="A596" s="20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5.5" customHeight="1" x14ac:dyDescent="0.55000000000000004">
      <c r="A597" s="20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5.5" customHeight="1" x14ac:dyDescent="0.55000000000000004">
      <c r="A598" s="20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5.5" customHeight="1" x14ac:dyDescent="0.55000000000000004">
      <c r="A599" s="20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5.5" customHeight="1" x14ac:dyDescent="0.55000000000000004">
      <c r="A600" s="20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5.5" customHeight="1" x14ac:dyDescent="0.55000000000000004">
      <c r="A601" s="20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5.5" customHeight="1" x14ac:dyDescent="0.55000000000000004">
      <c r="A602" s="20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5.5" customHeight="1" x14ac:dyDescent="0.55000000000000004">
      <c r="A603" s="20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5.5" customHeight="1" x14ac:dyDescent="0.55000000000000004">
      <c r="A604" s="20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5.5" customHeight="1" x14ac:dyDescent="0.55000000000000004">
      <c r="A605" s="20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5.5" customHeight="1" x14ac:dyDescent="0.55000000000000004">
      <c r="A606" s="20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5.5" customHeight="1" x14ac:dyDescent="0.55000000000000004">
      <c r="A607" s="20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5.5" customHeight="1" x14ac:dyDescent="0.55000000000000004">
      <c r="A608" s="20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5.5" customHeight="1" x14ac:dyDescent="0.55000000000000004">
      <c r="A609" s="20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5.5" customHeight="1" x14ac:dyDescent="0.55000000000000004">
      <c r="A610" s="20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5.5" customHeight="1" x14ac:dyDescent="0.55000000000000004">
      <c r="A611" s="20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5.5" customHeight="1" x14ac:dyDescent="0.55000000000000004">
      <c r="A612" s="20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5.5" customHeight="1" x14ac:dyDescent="0.55000000000000004">
      <c r="A613" s="20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5.5" customHeight="1" x14ac:dyDescent="0.55000000000000004">
      <c r="A614" s="20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5.5" customHeight="1" x14ac:dyDescent="0.55000000000000004">
      <c r="A615" s="20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5.5" customHeight="1" x14ac:dyDescent="0.55000000000000004">
      <c r="A616" s="20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5.5" customHeight="1" x14ac:dyDescent="0.55000000000000004">
      <c r="A617" s="20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5.5" customHeight="1" x14ac:dyDescent="0.55000000000000004">
      <c r="A618" s="20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5.5" customHeight="1" x14ac:dyDescent="0.55000000000000004">
      <c r="A619" s="20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5.5" customHeight="1" x14ac:dyDescent="0.55000000000000004">
      <c r="A620" s="20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5.5" customHeight="1" x14ac:dyDescent="0.55000000000000004">
      <c r="A621" s="20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5.5" customHeight="1" x14ac:dyDescent="0.55000000000000004">
      <c r="A622" s="20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5.5" customHeight="1" x14ac:dyDescent="0.55000000000000004">
      <c r="A623" s="20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5.5" customHeight="1" x14ac:dyDescent="0.55000000000000004">
      <c r="A624" s="20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5.5" customHeight="1" x14ac:dyDescent="0.55000000000000004">
      <c r="A625" s="20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5.5" customHeight="1" x14ac:dyDescent="0.55000000000000004">
      <c r="A626" s="20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5.5" customHeight="1" x14ac:dyDescent="0.55000000000000004">
      <c r="A627" s="20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5.5" customHeight="1" x14ac:dyDescent="0.55000000000000004">
      <c r="A628" s="20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5.5" customHeight="1" x14ac:dyDescent="0.55000000000000004">
      <c r="A629" s="20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5.5" customHeight="1" x14ac:dyDescent="0.55000000000000004">
      <c r="A630" s="20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5.5" customHeight="1" x14ac:dyDescent="0.55000000000000004">
      <c r="A631" s="20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5.5" customHeight="1" x14ac:dyDescent="0.55000000000000004">
      <c r="A632" s="20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5.5" customHeight="1" x14ac:dyDescent="0.55000000000000004">
      <c r="A633" s="20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5.5" customHeight="1" x14ac:dyDescent="0.55000000000000004">
      <c r="A634" s="20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5.5" customHeight="1" x14ac:dyDescent="0.55000000000000004">
      <c r="A635" s="20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5.5" customHeight="1" x14ac:dyDescent="0.55000000000000004">
      <c r="A636" s="20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5.5" customHeight="1" x14ac:dyDescent="0.55000000000000004">
      <c r="A637" s="20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5.5" customHeight="1" x14ac:dyDescent="0.55000000000000004">
      <c r="A638" s="20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5.5" customHeight="1" x14ac:dyDescent="0.55000000000000004">
      <c r="A639" s="20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5.5" customHeight="1" x14ac:dyDescent="0.55000000000000004">
      <c r="A640" s="20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5.5" customHeight="1" x14ac:dyDescent="0.55000000000000004">
      <c r="A641" s="20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5.5" customHeight="1" x14ac:dyDescent="0.55000000000000004">
      <c r="A642" s="20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5.5" customHeight="1" x14ac:dyDescent="0.55000000000000004">
      <c r="A643" s="20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5.5" customHeight="1" x14ac:dyDescent="0.55000000000000004">
      <c r="A644" s="20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5.5" customHeight="1" x14ac:dyDescent="0.55000000000000004">
      <c r="A645" s="20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5.5" customHeight="1" x14ac:dyDescent="0.55000000000000004">
      <c r="A646" s="20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5.5" customHeight="1" x14ac:dyDescent="0.55000000000000004">
      <c r="A647" s="20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5.5" customHeight="1" x14ac:dyDescent="0.55000000000000004">
      <c r="A648" s="20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5.5" customHeight="1" x14ac:dyDescent="0.55000000000000004">
      <c r="A649" s="20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5.5" customHeight="1" x14ac:dyDescent="0.55000000000000004">
      <c r="A650" s="20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5.5" customHeight="1" x14ac:dyDescent="0.55000000000000004">
      <c r="A651" s="20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5.5" customHeight="1" x14ac:dyDescent="0.55000000000000004">
      <c r="A652" s="20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5.5" customHeight="1" x14ac:dyDescent="0.55000000000000004">
      <c r="A653" s="20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5.5" customHeight="1" x14ac:dyDescent="0.55000000000000004">
      <c r="A654" s="20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5.5" customHeight="1" x14ac:dyDescent="0.55000000000000004">
      <c r="A655" s="20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5.5" customHeight="1" x14ac:dyDescent="0.55000000000000004">
      <c r="A656" s="20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5.5" customHeight="1" x14ac:dyDescent="0.55000000000000004">
      <c r="A657" s="20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5.5" customHeight="1" x14ac:dyDescent="0.55000000000000004">
      <c r="A658" s="20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5.5" customHeight="1" x14ac:dyDescent="0.55000000000000004">
      <c r="A659" s="20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5.5" customHeight="1" x14ac:dyDescent="0.55000000000000004">
      <c r="A660" s="20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5.5" customHeight="1" x14ac:dyDescent="0.55000000000000004">
      <c r="A661" s="20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5.5" customHeight="1" x14ac:dyDescent="0.55000000000000004">
      <c r="A662" s="20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5.5" customHeight="1" x14ac:dyDescent="0.55000000000000004">
      <c r="A663" s="20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5.5" customHeight="1" x14ac:dyDescent="0.55000000000000004">
      <c r="A664" s="20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5.5" customHeight="1" x14ac:dyDescent="0.55000000000000004">
      <c r="A665" s="20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5.5" customHeight="1" x14ac:dyDescent="0.55000000000000004">
      <c r="A666" s="20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5.5" customHeight="1" x14ac:dyDescent="0.55000000000000004">
      <c r="A667" s="20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5.5" customHeight="1" x14ac:dyDescent="0.55000000000000004">
      <c r="A668" s="20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5.5" customHeight="1" x14ac:dyDescent="0.55000000000000004">
      <c r="A669" s="20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5.5" customHeight="1" x14ac:dyDescent="0.55000000000000004">
      <c r="A670" s="20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5.5" customHeight="1" x14ac:dyDescent="0.55000000000000004">
      <c r="A671" s="20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5.5" customHeight="1" x14ac:dyDescent="0.55000000000000004">
      <c r="A672" s="20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5.5" customHeight="1" x14ac:dyDescent="0.55000000000000004">
      <c r="A673" s="20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5.5" customHeight="1" x14ac:dyDescent="0.55000000000000004">
      <c r="A674" s="20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5.5" customHeight="1" x14ac:dyDescent="0.55000000000000004">
      <c r="A675" s="20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5.5" customHeight="1" x14ac:dyDescent="0.55000000000000004">
      <c r="A676" s="20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5.5" customHeight="1" x14ac:dyDescent="0.55000000000000004">
      <c r="A677" s="20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5.5" customHeight="1" x14ac:dyDescent="0.55000000000000004">
      <c r="A678" s="20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5.5" customHeight="1" x14ac:dyDescent="0.55000000000000004">
      <c r="A679" s="20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5.5" customHeight="1" x14ac:dyDescent="0.55000000000000004">
      <c r="A680" s="20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5.5" customHeight="1" x14ac:dyDescent="0.55000000000000004">
      <c r="A681" s="20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5.5" customHeight="1" x14ac:dyDescent="0.55000000000000004">
      <c r="A682" s="20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5.5" customHeight="1" x14ac:dyDescent="0.55000000000000004">
      <c r="A683" s="20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5.5" customHeight="1" x14ac:dyDescent="0.55000000000000004">
      <c r="A684" s="20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5.5" customHeight="1" x14ac:dyDescent="0.55000000000000004">
      <c r="A685" s="20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5.5" customHeight="1" x14ac:dyDescent="0.55000000000000004">
      <c r="A686" s="20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5.5" customHeight="1" x14ac:dyDescent="0.55000000000000004">
      <c r="A687" s="20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5.5" customHeight="1" x14ac:dyDescent="0.55000000000000004">
      <c r="A688" s="20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5.5" customHeight="1" x14ac:dyDescent="0.55000000000000004">
      <c r="A689" s="20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5.5" customHeight="1" x14ac:dyDescent="0.55000000000000004">
      <c r="A690" s="20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5.5" customHeight="1" x14ac:dyDescent="0.55000000000000004">
      <c r="A691" s="20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5.5" customHeight="1" x14ac:dyDescent="0.55000000000000004">
      <c r="A692" s="20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5.5" customHeight="1" x14ac:dyDescent="0.55000000000000004">
      <c r="A693" s="20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5.5" customHeight="1" x14ac:dyDescent="0.55000000000000004">
      <c r="A694" s="20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5.5" customHeight="1" x14ac:dyDescent="0.55000000000000004">
      <c r="A695" s="20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5.5" customHeight="1" x14ac:dyDescent="0.55000000000000004">
      <c r="A696" s="20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5.5" customHeight="1" x14ac:dyDescent="0.55000000000000004">
      <c r="A697" s="20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5.5" customHeight="1" x14ac:dyDescent="0.55000000000000004">
      <c r="A698" s="20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5.5" customHeight="1" x14ac:dyDescent="0.55000000000000004">
      <c r="A699" s="20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5.5" customHeight="1" x14ac:dyDescent="0.55000000000000004">
      <c r="A700" s="20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5.5" customHeight="1" x14ac:dyDescent="0.55000000000000004">
      <c r="A701" s="20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5.5" customHeight="1" x14ac:dyDescent="0.55000000000000004">
      <c r="A702" s="20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5.5" customHeight="1" x14ac:dyDescent="0.55000000000000004">
      <c r="A703" s="20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5.5" customHeight="1" x14ac:dyDescent="0.55000000000000004">
      <c r="A704" s="20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5.5" customHeight="1" x14ac:dyDescent="0.55000000000000004">
      <c r="A705" s="20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5.5" customHeight="1" x14ac:dyDescent="0.55000000000000004">
      <c r="A706" s="20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5.5" customHeight="1" x14ac:dyDescent="0.55000000000000004">
      <c r="A707" s="20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5.5" customHeight="1" x14ac:dyDescent="0.55000000000000004">
      <c r="A708" s="20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5.5" customHeight="1" x14ac:dyDescent="0.55000000000000004">
      <c r="A709" s="20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5.5" customHeight="1" x14ac:dyDescent="0.55000000000000004">
      <c r="A710" s="20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5.5" customHeight="1" x14ac:dyDescent="0.55000000000000004">
      <c r="A711" s="20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5.5" customHeight="1" x14ac:dyDescent="0.55000000000000004">
      <c r="A712" s="20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5.5" customHeight="1" x14ac:dyDescent="0.55000000000000004">
      <c r="A713" s="20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5.5" customHeight="1" x14ac:dyDescent="0.55000000000000004">
      <c r="A714" s="20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5.5" customHeight="1" x14ac:dyDescent="0.55000000000000004">
      <c r="A715" s="20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5.5" customHeight="1" x14ac:dyDescent="0.55000000000000004">
      <c r="A716" s="20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5.5" customHeight="1" x14ac:dyDescent="0.55000000000000004">
      <c r="A717" s="20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5.5" customHeight="1" x14ac:dyDescent="0.55000000000000004">
      <c r="A718" s="20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5.5" customHeight="1" x14ac:dyDescent="0.55000000000000004">
      <c r="A719" s="20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5.5" customHeight="1" x14ac:dyDescent="0.55000000000000004">
      <c r="A720" s="20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5.5" customHeight="1" x14ac:dyDescent="0.55000000000000004">
      <c r="A721" s="20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5.5" customHeight="1" x14ac:dyDescent="0.55000000000000004">
      <c r="A722" s="20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5.5" customHeight="1" x14ac:dyDescent="0.55000000000000004">
      <c r="A723" s="20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5.5" customHeight="1" x14ac:dyDescent="0.55000000000000004">
      <c r="A724" s="20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5.5" customHeight="1" x14ac:dyDescent="0.55000000000000004">
      <c r="A725" s="20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5.5" customHeight="1" x14ac:dyDescent="0.55000000000000004">
      <c r="A726" s="20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5.5" customHeight="1" x14ac:dyDescent="0.55000000000000004">
      <c r="A727" s="20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5.5" customHeight="1" x14ac:dyDescent="0.55000000000000004">
      <c r="A728" s="20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5.5" customHeight="1" x14ac:dyDescent="0.55000000000000004">
      <c r="A729" s="20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5.5" customHeight="1" x14ac:dyDescent="0.55000000000000004">
      <c r="A730" s="20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5.5" customHeight="1" x14ac:dyDescent="0.55000000000000004">
      <c r="A731" s="20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5.5" customHeight="1" x14ac:dyDescent="0.55000000000000004">
      <c r="A732" s="20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5.5" customHeight="1" x14ac:dyDescent="0.55000000000000004">
      <c r="A733" s="20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5.5" customHeight="1" x14ac:dyDescent="0.55000000000000004">
      <c r="A734" s="20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5.5" customHeight="1" x14ac:dyDescent="0.55000000000000004">
      <c r="A735" s="20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5.5" customHeight="1" x14ac:dyDescent="0.55000000000000004">
      <c r="A736" s="20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5.5" customHeight="1" x14ac:dyDescent="0.55000000000000004">
      <c r="A737" s="20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5.5" customHeight="1" x14ac:dyDescent="0.55000000000000004">
      <c r="A738" s="20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5.5" customHeight="1" x14ac:dyDescent="0.55000000000000004">
      <c r="A739" s="20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5.5" customHeight="1" x14ac:dyDescent="0.55000000000000004">
      <c r="A740" s="20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5.5" customHeight="1" x14ac:dyDescent="0.55000000000000004">
      <c r="A741" s="20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5.5" customHeight="1" x14ac:dyDescent="0.55000000000000004">
      <c r="A742" s="20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5.5" customHeight="1" x14ac:dyDescent="0.55000000000000004">
      <c r="A743" s="20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5.5" customHeight="1" x14ac:dyDescent="0.55000000000000004">
      <c r="A744" s="20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5.5" customHeight="1" x14ac:dyDescent="0.55000000000000004">
      <c r="A745" s="20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5.5" customHeight="1" x14ac:dyDescent="0.55000000000000004">
      <c r="A746" s="20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5.5" customHeight="1" x14ac:dyDescent="0.55000000000000004">
      <c r="A747" s="20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5.5" customHeight="1" x14ac:dyDescent="0.55000000000000004">
      <c r="A748" s="20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5.5" customHeight="1" x14ac:dyDescent="0.55000000000000004">
      <c r="A749" s="20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5.5" customHeight="1" x14ac:dyDescent="0.55000000000000004">
      <c r="A750" s="20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5.5" customHeight="1" x14ac:dyDescent="0.55000000000000004">
      <c r="A751" s="20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5.5" customHeight="1" x14ac:dyDescent="0.55000000000000004">
      <c r="A752" s="20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5.5" customHeight="1" x14ac:dyDescent="0.55000000000000004">
      <c r="A753" s="20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5.5" customHeight="1" x14ac:dyDescent="0.55000000000000004">
      <c r="A754" s="20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5.5" customHeight="1" x14ac:dyDescent="0.55000000000000004">
      <c r="A755" s="20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5.5" customHeight="1" x14ac:dyDescent="0.55000000000000004">
      <c r="A756" s="20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5.5" customHeight="1" x14ac:dyDescent="0.55000000000000004">
      <c r="A757" s="20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5.5" customHeight="1" x14ac:dyDescent="0.55000000000000004">
      <c r="A758" s="20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5.5" customHeight="1" x14ac:dyDescent="0.55000000000000004">
      <c r="A759" s="20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5.5" customHeight="1" x14ac:dyDescent="0.55000000000000004">
      <c r="A760" s="20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5.5" customHeight="1" x14ac:dyDescent="0.55000000000000004">
      <c r="A761" s="20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5.5" customHeight="1" x14ac:dyDescent="0.55000000000000004">
      <c r="A762" s="20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5.5" customHeight="1" x14ac:dyDescent="0.55000000000000004">
      <c r="A763" s="20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5.5" customHeight="1" x14ac:dyDescent="0.55000000000000004">
      <c r="A764" s="20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5.5" customHeight="1" x14ac:dyDescent="0.55000000000000004">
      <c r="A765" s="20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5.5" customHeight="1" x14ac:dyDescent="0.55000000000000004">
      <c r="A766" s="20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5.5" customHeight="1" x14ac:dyDescent="0.55000000000000004">
      <c r="A767" s="20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5.5" customHeight="1" x14ac:dyDescent="0.55000000000000004">
      <c r="A768" s="20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5.5" customHeight="1" x14ac:dyDescent="0.55000000000000004">
      <c r="A769" s="20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5.5" customHeight="1" x14ac:dyDescent="0.55000000000000004">
      <c r="A770" s="20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5.5" customHeight="1" x14ac:dyDescent="0.55000000000000004">
      <c r="A771" s="20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5.5" customHeight="1" x14ac:dyDescent="0.55000000000000004">
      <c r="A772" s="20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5.5" customHeight="1" x14ac:dyDescent="0.55000000000000004">
      <c r="A773" s="20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5.5" customHeight="1" x14ac:dyDescent="0.55000000000000004">
      <c r="A774" s="20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5.5" customHeight="1" x14ac:dyDescent="0.55000000000000004">
      <c r="A775" s="20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5.5" customHeight="1" x14ac:dyDescent="0.55000000000000004">
      <c r="A776" s="20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5.5" customHeight="1" x14ac:dyDescent="0.55000000000000004">
      <c r="A777" s="20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5.5" customHeight="1" x14ac:dyDescent="0.55000000000000004">
      <c r="A778" s="20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5.5" customHeight="1" x14ac:dyDescent="0.55000000000000004">
      <c r="A779" s="20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5.5" customHeight="1" x14ac:dyDescent="0.55000000000000004">
      <c r="A780" s="20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5.5" customHeight="1" x14ac:dyDescent="0.55000000000000004">
      <c r="A781" s="20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5.5" customHeight="1" x14ac:dyDescent="0.55000000000000004">
      <c r="A782" s="20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5.5" customHeight="1" x14ac:dyDescent="0.55000000000000004">
      <c r="A783" s="20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5.5" customHeight="1" x14ac:dyDescent="0.55000000000000004">
      <c r="A784" s="20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5.5" customHeight="1" x14ac:dyDescent="0.55000000000000004">
      <c r="A785" s="20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5.5" customHeight="1" x14ac:dyDescent="0.55000000000000004">
      <c r="A786" s="20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5.5" customHeight="1" x14ac:dyDescent="0.55000000000000004">
      <c r="A787" s="20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5.5" customHeight="1" x14ac:dyDescent="0.55000000000000004">
      <c r="A788" s="20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5.5" customHeight="1" x14ac:dyDescent="0.55000000000000004">
      <c r="A789" s="20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5.5" customHeight="1" x14ac:dyDescent="0.55000000000000004">
      <c r="A790" s="20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5.5" customHeight="1" x14ac:dyDescent="0.55000000000000004">
      <c r="A791" s="20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5.5" customHeight="1" x14ac:dyDescent="0.55000000000000004">
      <c r="A792" s="20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5.5" customHeight="1" x14ac:dyDescent="0.55000000000000004">
      <c r="A793" s="20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5.5" customHeight="1" x14ac:dyDescent="0.55000000000000004">
      <c r="A794" s="20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5.5" customHeight="1" x14ac:dyDescent="0.55000000000000004">
      <c r="A795" s="20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5.5" customHeight="1" x14ac:dyDescent="0.55000000000000004">
      <c r="A796" s="20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5.5" customHeight="1" x14ac:dyDescent="0.55000000000000004">
      <c r="A797" s="20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5.5" customHeight="1" x14ac:dyDescent="0.55000000000000004">
      <c r="A798" s="20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5.5" customHeight="1" x14ac:dyDescent="0.55000000000000004">
      <c r="A799" s="20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5.5" customHeight="1" x14ac:dyDescent="0.55000000000000004">
      <c r="A800" s="20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5.5" customHeight="1" x14ac:dyDescent="0.55000000000000004">
      <c r="A801" s="20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5.5" customHeight="1" x14ac:dyDescent="0.55000000000000004">
      <c r="A802" s="20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5.5" customHeight="1" x14ac:dyDescent="0.55000000000000004">
      <c r="A803" s="20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5.5" customHeight="1" x14ac:dyDescent="0.55000000000000004">
      <c r="A804" s="20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5.5" customHeight="1" x14ac:dyDescent="0.55000000000000004">
      <c r="A805" s="20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5.5" customHeight="1" x14ac:dyDescent="0.55000000000000004">
      <c r="A806" s="20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5.5" customHeight="1" x14ac:dyDescent="0.55000000000000004">
      <c r="A807" s="20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5.5" customHeight="1" x14ac:dyDescent="0.55000000000000004">
      <c r="A808" s="20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5.5" customHeight="1" x14ac:dyDescent="0.55000000000000004">
      <c r="A809" s="20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5.5" customHeight="1" x14ac:dyDescent="0.55000000000000004">
      <c r="A810" s="20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5.5" customHeight="1" x14ac:dyDescent="0.55000000000000004">
      <c r="A811" s="20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5.5" customHeight="1" x14ac:dyDescent="0.55000000000000004">
      <c r="A812" s="20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5.5" customHeight="1" x14ac:dyDescent="0.55000000000000004">
      <c r="A813" s="20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5.5" customHeight="1" x14ac:dyDescent="0.55000000000000004">
      <c r="A814" s="20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5.5" customHeight="1" x14ac:dyDescent="0.55000000000000004">
      <c r="A815" s="20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5.5" customHeight="1" x14ac:dyDescent="0.55000000000000004">
      <c r="A816" s="20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5.5" customHeight="1" x14ac:dyDescent="0.55000000000000004">
      <c r="A817" s="20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5.5" customHeight="1" x14ac:dyDescent="0.55000000000000004">
      <c r="A818" s="20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5.5" customHeight="1" x14ac:dyDescent="0.55000000000000004">
      <c r="A819" s="20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5.5" customHeight="1" x14ac:dyDescent="0.55000000000000004">
      <c r="A820" s="20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5.5" customHeight="1" x14ac:dyDescent="0.55000000000000004">
      <c r="A821" s="20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5.5" customHeight="1" x14ac:dyDescent="0.55000000000000004">
      <c r="A822" s="20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5.5" customHeight="1" x14ac:dyDescent="0.55000000000000004">
      <c r="A823" s="20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5.5" customHeight="1" x14ac:dyDescent="0.55000000000000004">
      <c r="A824" s="20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5.5" customHeight="1" x14ac:dyDescent="0.55000000000000004">
      <c r="A825" s="20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5.5" customHeight="1" x14ac:dyDescent="0.55000000000000004">
      <c r="A826" s="20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5.5" customHeight="1" x14ac:dyDescent="0.55000000000000004">
      <c r="A827" s="20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5.5" customHeight="1" x14ac:dyDescent="0.55000000000000004">
      <c r="A828" s="20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5.5" customHeight="1" x14ac:dyDescent="0.55000000000000004">
      <c r="A829" s="20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5.5" customHeight="1" x14ac:dyDescent="0.55000000000000004">
      <c r="A830" s="20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5.5" customHeight="1" x14ac:dyDescent="0.55000000000000004">
      <c r="A831" s="20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5.5" customHeight="1" x14ac:dyDescent="0.55000000000000004">
      <c r="A832" s="20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5.5" customHeight="1" x14ac:dyDescent="0.55000000000000004">
      <c r="A833" s="20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5.5" customHeight="1" x14ac:dyDescent="0.55000000000000004">
      <c r="A834" s="20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5.5" customHeight="1" x14ac:dyDescent="0.55000000000000004">
      <c r="A835" s="20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5.5" customHeight="1" x14ac:dyDescent="0.55000000000000004">
      <c r="A836" s="20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5.5" customHeight="1" x14ac:dyDescent="0.55000000000000004">
      <c r="A837" s="20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5.5" customHeight="1" x14ac:dyDescent="0.55000000000000004">
      <c r="A838" s="20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5.5" customHeight="1" x14ac:dyDescent="0.55000000000000004">
      <c r="A839" s="20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5.5" customHeight="1" x14ac:dyDescent="0.55000000000000004">
      <c r="A840" s="20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5.5" customHeight="1" x14ac:dyDescent="0.55000000000000004">
      <c r="A841" s="20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5.5" customHeight="1" x14ac:dyDescent="0.55000000000000004">
      <c r="A842" s="20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5.5" customHeight="1" x14ac:dyDescent="0.55000000000000004">
      <c r="A843" s="20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5.5" customHeight="1" x14ac:dyDescent="0.55000000000000004">
      <c r="A844" s="20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5.5" customHeight="1" x14ac:dyDescent="0.55000000000000004">
      <c r="A845" s="20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5.5" customHeight="1" x14ac:dyDescent="0.55000000000000004">
      <c r="A846" s="20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5.5" customHeight="1" x14ac:dyDescent="0.55000000000000004">
      <c r="A847" s="20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5.5" customHeight="1" x14ac:dyDescent="0.55000000000000004">
      <c r="A848" s="20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5.5" customHeight="1" x14ac:dyDescent="0.55000000000000004">
      <c r="A849" s="20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5.5" customHeight="1" x14ac:dyDescent="0.55000000000000004">
      <c r="A850" s="20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5.5" customHeight="1" x14ac:dyDescent="0.55000000000000004">
      <c r="A851" s="20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5.5" customHeight="1" x14ac:dyDescent="0.55000000000000004">
      <c r="A852" s="20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5.5" customHeight="1" x14ac:dyDescent="0.55000000000000004">
      <c r="A853" s="20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5.5" customHeight="1" x14ac:dyDescent="0.55000000000000004">
      <c r="A854" s="20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5.5" customHeight="1" x14ac:dyDescent="0.55000000000000004">
      <c r="A855" s="20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5.5" customHeight="1" x14ac:dyDescent="0.55000000000000004">
      <c r="A856" s="20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5.5" customHeight="1" x14ac:dyDescent="0.55000000000000004">
      <c r="A857" s="20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5.5" customHeight="1" x14ac:dyDescent="0.55000000000000004">
      <c r="A858" s="20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5.5" customHeight="1" x14ac:dyDescent="0.55000000000000004">
      <c r="A859" s="20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5.5" customHeight="1" x14ac:dyDescent="0.55000000000000004">
      <c r="A860" s="20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5.5" customHeight="1" x14ac:dyDescent="0.55000000000000004">
      <c r="A861" s="20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5.5" customHeight="1" x14ac:dyDescent="0.55000000000000004">
      <c r="A862" s="20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5.5" customHeight="1" x14ac:dyDescent="0.55000000000000004">
      <c r="A863" s="20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5.5" customHeight="1" x14ac:dyDescent="0.55000000000000004">
      <c r="A864" s="20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5.5" customHeight="1" x14ac:dyDescent="0.55000000000000004">
      <c r="A865" s="20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5.5" customHeight="1" x14ac:dyDescent="0.55000000000000004">
      <c r="A866" s="20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5.5" customHeight="1" x14ac:dyDescent="0.55000000000000004">
      <c r="A867" s="20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5.5" customHeight="1" x14ac:dyDescent="0.55000000000000004">
      <c r="A868" s="20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5.5" customHeight="1" x14ac:dyDescent="0.55000000000000004">
      <c r="A869" s="20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5.5" customHeight="1" x14ac:dyDescent="0.55000000000000004">
      <c r="A870" s="20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5.5" customHeight="1" x14ac:dyDescent="0.55000000000000004">
      <c r="A871" s="20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5.5" customHeight="1" x14ac:dyDescent="0.55000000000000004">
      <c r="A872" s="20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5.5" customHeight="1" x14ac:dyDescent="0.55000000000000004">
      <c r="A873" s="20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5.5" customHeight="1" x14ac:dyDescent="0.55000000000000004">
      <c r="A874" s="20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5.5" customHeight="1" x14ac:dyDescent="0.55000000000000004">
      <c r="A875" s="20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5.5" customHeight="1" x14ac:dyDescent="0.55000000000000004">
      <c r="A876" s="20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5.5" customHeight="1" x14ac:dyDescent="0.55000000000000004">
      <c r="A877" s="20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5.5" customHeight="1" x14ac:dyDescent="0.55000000000000004">
      <c r="A878" s="20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5.5" customHeight="1" x14ac:dyDescent="0.55000000000000004">
      <c r="A879" s="20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5.5" customHeight="1" x14ac:dyDescent="0.55000000000000004">
      <c r="A880" s="20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5.5" customHeight="1" x14ac:dyDescent="0.55000000000000004">
      <c r="A881" s="20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5.5" customHeight="1" x14ac:dyDescent="0.55000000000000004">
      <c r="A882" s="20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5.5" customHeight="1" x14ac:dyDescent="0.55000000000000004">
      <c r="A883" s="20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5.5" customHeight="1" x14ac:dyDescent="0.55000000000000004">
      <c r="A884" s="20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5.5" customHeight="1" x14ac:dyDescent="0.55000000000000004">
      <c r="A885" s="20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5.5" customHeight="1" x14ac:dyDescent="0.55000000000000004">
      <c r="A886" s="20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5.5" customHeight="1" x14ac:dyDescent="0.55000000000000004">
      <c r="A887" s="20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5.5" customHeight="1" x14ac:dyDescent="0.55000000000000004">
      <c r="A888" s="20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5.5" customHeight="1" x14ac:dyDescent="0.55000000000000004">
      <c r="A889" s="20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5.5" customHeight="1" x14ac:dyDescent="0.55000000000000004">
      <c r="A890" s="20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5.5" customHeight="1" x14ac:dyDescent="0.55000000000000004">
      <c r="A891" s="20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5.5" customHeight="1" x14ac:dyDescent="0.55000000000000004">
      <c r="A892" s="20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5.5" customHeight="1" x14ac:dyDescent="0.55000000000000004">
      <c r="A893" s="20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5.5" customHeight="1" x14ac:dyDescent="0.55000000000000004">
      <c r="A894" s="20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5.5" customHeight="1" x14ac:dyDescent="0.55000000000000004">
      <c r="A895" s="20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5.5" customHeight="1" x14ac:dyDescent="0.55000000000000004">
      <c r="A896" s="20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5.5" customHeight="1" x14ac:dyDescent="0.55000000000000004">
      <c r="A897" s="20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5.5" customHeight="1" x14ac:dyDescent="0.55000000000000004">
      <c r="A898" s="20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5.5" customHeight="1" x14ac:dyDescent="0.55000000000000004">
      <c r="A899" s="20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5.5" customHeight="1" x14ac:dyDescent="0.55000000000000004">
      <c r="A900" s="20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5.5" customHeight="1" x14ac:dyDescent="0.55000000000000004">
      <c r="A901" s="20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5.5" customHeight="1" x14ac:dyDescent="0.55000000000000004">
      <c r="A902" s="20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5.5" customHeight="1" x14ac:dyDescent="0.55000000000000004">
      <c r="A903" s="20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5.5" customHeight="1" x14ac:dyDescent="0.55000000000000004">
      <c r="A904" s="20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5.5" customHeight="1" x14ac:dyDescent="0.55000000000000004">
      <c r="A905" s="20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5.5" customHeight="1" x14ac:dyDescent="0.55000000000000004">
      <c r="A906" s="20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5.5" customHeight="1" x14ac:dyDescent="0.55000000000000004">
      <c r="A907" s="20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5.5" customHeight="1" x14ac:dyDescent="0.55000000000000004">
      <c r="A908" s="20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5.5" customHeight="1" x14ac:dyDescent="0.55000000000000004">
      <c r="A909" s="20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5.5" customHeight="1" x14ac:dyDescent="0.55000000000000004">
      <c r="A910" s="20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5.5" customHeight="1" x14ac:dyDescent="0.55000000000000004">
      <c r="A911" s="20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5.5" customHeight="1" x14ac:dyDescent="0.55000000000000004">
      <c r="A912" s="20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5.5" customHeight="1" x14ac:dyDescent="0.55000000000000004">
      <c r="A913" s="20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5.5" customHeight="1" x14ac:dyDescent="0.55000000000000004">
      <c r="A914" s="20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5.5" customHeight="1" x14ac:dyDescent="0.55000000000000004">
      <c r="A915" s="20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5.5" customHeight="1" x14ac:dyDescent="0.55000000000000004">
      <c r="A916" s="20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5.5" customHeight="1" x14ac:dyDescent="0.55000000000000004">
      <c r="A917" s="20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5.5" customHeight="1" x14ac:dyDescent="0.55000000000000004">
      <c r="A918" s="20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5.5" customHeight="1" x14ac:dyDescent="0.55000000000000004">
      <c r="A919" s="20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5.5" customHeight="1" x14ac:dyDescent="0.55000000000000004">
      <c r="A920" s="20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5.5" customHeight="1" x14ac:dyDescent="0.55000000000000004">
      <c r="A921" s="20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5.5" customHeight="1" x14ac:dyDescent="0.55000000000000004">
      <c r="A922" s="20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5.5" customHeight="1" x14ac:dyDescent="0.55000000000000004">
      <c r="A923" s="20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5.5" customHeight="1" x14ac:dyDescent="0.55000000000000004">
      <c r="A924" s="20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5.5" customHeight="1" x14ac:dyDescent="0.55000000000000004">
      <c r="A925" s="20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5.5" customHeight="1" x14ac:dyDescent="0.55000000000000004">
      <c r="A926" s="20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5.5" customHeight="1" x14ac:dyDescent="0.55000000000000004">
      <c r="A927" s="20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5.5" customHeight="1" x14ac:dyDescent="0.55000000000000004">
      <c r="A928" s="20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5.5" customHeight="1" x14ac:dyDescent="0.55000000000000004">
      <c r="A929" s="20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5.5" customHeight="1" x14ac:dyDescent="0.55000000000000004">
      <c r="A930" s="20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5.5" customHeight="1" x14ac:dyDescent="0.55000000000000004">
      <c r="A931" s="20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5.5" customHeight="1" x14ac:dyDescent="0.55000000000000004">
      <c r="A932" s="20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5.5" customHeight="1" x14ac:dyDescent="0.55000000000000004">
      <c r="A933" s="20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5.5" customHeight="1" x14ac:dyDescent="0.55000000000000004">
      <c r="A934" s="20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5.5" customHeight="1" x14ac:dyDescent="0.55000000000000004">
      <c r="A935" s="20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5.5" customHeight="1" x14ac:dyDescent="0.55000000000000004">
      <c r="A936" s="20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5.5" customHeight="1" x14ac:dyDescent="0.55000000000000004">
      <c r="A937" s="20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5.5" customHeight="1" x14ac:dyDescent="0.55000000000000004">
      <c r="A938" s="20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5.5" customHeight="1" x14ac:dyDescent="0.55000000000000004">
      <c r="A939" s="20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5.5" customHeight="1" x14ac:dyDescent="0.55000000000000004">
      <c r="A940" s="20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5.5" customHeight="1" x14ac:dyDescent="0.55000000000000004">
      <c r="A941" s="20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5.5" customHeight="1" x14ac:dyDescent="0.55000000000000004">
      <c r="A942" s="20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5.5" customHeight="1" x14ac:dyDescent="0.55000000000000004">
      <c r="A943" s="20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5.5" customHeight="1" x14ac:dyDescent="0.55000000000000004">
      <c r="A944" s="20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5.5" customHeight="1" x14ac:dyDescent="0.55000000000000004">
      <c r="A945" s="20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5.5" customHeight="1" x14ac:dyDescent="0.55000000000000004">
      <c r="A946" s="20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5.5" customHeight="1" x14ac:dyDescent="0.55000000000000004">
      <c r="A947" s="20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5.5" customHeight="1" x14ac:dyDescent="0.55000000000000004">
      <c r="A948" s="20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5.5" customHeight="1" x14ac:dyDescent="0.55000000000000004">
      <c r="A949" s="20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5.5" customHeight="1" x14ac:dyDescent="0.55000000000000004">
      <c r="A950" s="20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5.5" customHeight="1" x14ac:dyDescent="0.55000000000000004">
      <c r="A951" s="20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5.5" customHeight="1" x14ac:dyDescent="0.55000000000000004">
      <c r="A952" s="20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5.5" customHeight="1" x14ac:dyDescent="0.55000000000000004">
      <c r="A953" s="20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5.5" customHeight="1" x14ac:dyDescent="0.55000000000000004">
      <c r="A954" s="20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5.5" customHeight="1" x14ac:dyDescent="0.55000000000000004">
      <c r="A955" s="20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5.5" customHeight="1" x14ac:dyDescent="0.55000000000000004">
      <c r="A956" s="20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5.5" customHeight="1" x14ac:dyDescent="0.55000000000000004">
      <c r="A957" s="20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5.5" customHeight="1" x14ac:dyDescent="0.55000000000000004">
      <c r="A958" s="20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5.5" customHeight="1" x14ac:dyDescent="0.55000000000000004">
      <c r="A959" s="20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5.5" customHeight="1" x14ac:dyDescent="0.55000000000000004">
      <c r="A960" s="20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5.5" customHeight="1" x14ac:dyDescent="0.55000000000000004">
      <c r="A961" s="20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5.5" customHeight="1" x14ac:dyDescent="0.55000000000000004">
      <c r="A962" s="20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5.5" customHeight="1" x14ac:dyDescent="0.55000000000000004">
      <c r="A963" s="20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5.5" customHeight="1" x14ac:dyDescent="0.55000000000000004">
      <c r="A964" s="20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5.5" customHeight="1" x14ac:dyDescent="0.55000000000000004">
      <c r="A965" s="20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5.5" customHeight="1" x14ac:dyDescent="0.55000000000000004">
      <c r="A966" s="20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5.5" customHeight="1" x14ac:dyDescent="0.55000000000000004">
      <c r="A967" s="20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5.5" customHeight="1" x14ac:dyDescent="0.55000000000000004">
      <c r="A968" s="20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5.5" customHeight="1" x14ac:dyDescent="0.55000000000000004">
      <c r="A969" s="20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5.5" customHeight="1" x14ac:dyDescent="0.55000000000000004">
      <c r="A970" s="20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5.5" customHeight="1" x14ac:dyDescent="0.55000000000000004">
      <c r="A971" s="20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5.5" customHeight="1" x14ac:dyDescent="0.55000000000000004">
      <c r="A972" s="20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5.5" customHeight="1" x14ac:dyDescent="0.55000000000000004">
      <c r="A973" s="20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5.5" customHeight="1" x14ac:dyDescent="0.55000000000000004">
      <c r="A974" s="20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5.5" customHeight="1" x14ac:dyDescent="0.55000000000000004">
      <c r="A975" s="20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5.5" customHeight="1" x14ac:dyDescent="0.55000000000000004">
      <c r="A976" s="20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5.5" customHeight="1" x14ac:dyDescent="0.55000000000000004">
      <c r="A977" s="20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5.5" customHeight="1" x14ac:dyDescent="0.55000000000000004">
      <c r="A978" s="20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5.5" customHeight="1" x14ac:dyDescent="0.55000000000000004">
      <c r="A979" s="20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5.5" customHeight="1" x14ac:dyDescent="0.55000000000000004">
      <c r="A980" s="20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5.5" customHeight="1" x14ac:dyDescent="0.55000000000000004">
      <c r="A981" s="20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5.5" customHeight="1" x14ac:dyDescent="0.55000000000000004">
      <c r="A982" s="20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5.5" customHeight="1" x14ac:dyDescent="0.55000000000000004">
      <c r="A983" s="20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5.5" customHeight="1" x14ac:dyDescent="0.55000000000000004">
      <c r="A984" s="20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5.5" customHeight="1" x14ac:dyDescent="0.55000000000000004">
      <c r="A985" s="20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5.5" customHeight="1" x14ac:dyDescent="0.55000000000000004">
      <c r="A986" s="20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5.5" customHeight="1" x14ac:dyDescent="0.55000000000000004">
      <c r="A987" s="20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5.5" customHeight="1" x14ac:dyDescent="0.55000000000000004">
      <c r="A988" s="20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5.5" customHeight="1" x14ac:dyDescent="0.55000000000000004">
      <c r="A989" s="20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5.5" customHeight="1" x14ac:dyDescent="0.55000000000000004">
      <c r="A990" s="20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5.5" customHeight="1" x14ac:dyDescent="0.55000000000000004">
      <c r="A991" s="20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5.5" customHeight="1" x14ac:dyDescent="0.55000000000000004">
      <c r="A992" s="20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5.5" customHeight="1" x14ac:dyDescent="0.55000000000000004">
      <c r="A993" s="20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5.5" customHeight="1" x14ac:dyDescent="0.55000000000000004">
      <c r="A994" s="20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5.5" customHeight="1" x14ac:dyDescent="0.55000000000000004">
      <c r="A995" s="20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5.5" customHeight="1" x14ac:dyDescent="0.55000000000000004">
      <c r="A996" s="20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5.5" customHeight="1" x14ac:dyDescent="0.55000000000000004">
      <c r="A997" s="20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5.5" customHeight="1" x14ac:dyDescent="0.55000000000000004">
      <c r="A998" s="20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5.5" customHeight="1" x14ac:dyDescent="0.55000000000000004">
      <c r="A999" s="20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5.5" customHeight="1" x14ac:dyDescent="0.55000000000000004">
      <c r="A1000" s="20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25.5" customHeight="1" x14ac:dyDescent="0.55000000000000004">
      <c r="A1001" s="20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25.5" customHeight="1" x14ac:dyDescent="0.55000000000000004">
      <c r="A1002" s="20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55000000000000004">
      <c r="A1003" s="20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55000000000000004">
      <c r="A1004" s="20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1">
    <mergeCell ref="A1:D1"/>
  </mergeCells>
  <pageMargins left="1.74" right="0.27559055118110237" top="0.15748031496062992" bottom="0.19685039370078741" header="0" footer="0"/>
  <pageSetup paperSize="9" scale="70" orientation="landscape"/>
  <headerFooter>
    <oddFooter>&amp;LFM-CLREM-00-00-03 : Rev. No.01 : 15/07/2564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V1035"/>
  <sheetViews>
    <sheetView zoomScale="110" zoomScaleNormal="110" workbookViewId="0">
      <pane ySplit="3" topLeftCell="A4" activePane="bottomLeft" state="frozen"/>
      <selection pane="bottomLeft" activeCell="B38" sqref="B38"/>
    </sheetView>
  </sheetViews>
  <sheetFormatPr defaultColWidth="12.625" defaultRowHeight="15" customHeight="1" x14ac:dyDescent="0.2"/>
  <cols>
    <col min="1" max="1" width="32" customWidth="1"/>
    <col min="2" max="2" width="71.125" customWidth="1"/>
    <col min="3" max="3" width="29.875" customWidth="1"/>
    <col min="4" max="4" width="32.625" customWidth="1"/>
  </cols>
  <sheetData>
    <row r="1" spans="1:22" ht="27.75" customHeight="1" x14ac:dyDescent="0.55000000000000004">
      <c r="A1" s="34" t="s">
        <v>251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7.75" customHeight="1" x14ac:dyDescent="0.55000000000000004">
      <c r="A2" s="2" t="s">
        <v>252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27.75" customHeight="1" x14ac:dyDescent="0.55000000000000004">
      <c r="A3" s="59" t="s">
        <v>163</v>
      </c>
      <c r="B3" s="59" t="s">
        <v>58</v>
      </c>
      <c r="C3" s="59" t="s">
        <v>253</v>
      </c>
      <c r="D3" s="59" t="s">
        <v>254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96" x14ac:dyDescent="0.55000000000000004">
      <c r="A4" s="24" t="s">
        <v>255</v>
      </c>
      <c r="B4" s="281" t="s">
        <v>1144</v>
      </c>
      <c r="C4" s="594" t="s">
        <v>136</v>
      </c>
      <c r="D4" s="25" t="s">
        <v>1111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51" customHeight="1" x14ac:dyDescent="0.55000000000000004">
      <c r="A5" s="135"/>
      <c r="B5" s="281" t="s">
        <v>1139</v>
      </c>
      <c r="C5" s="592"/>
      <c r="D5" s="593" t="s">
        <v>1110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4" x14ac:dyDescent="0.55000000000000004">
      <c r="A6" s="135"/>
      <c r="B6" s="281" t="s">
        <v>1117</v>
      </c>
      <c r="C6" s="592"/>
      <c r="D6" s="593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24" x14ac:dyDescent="0.55000000000000004">
      <c r="A7" s="135"/>
      <c r="B7" s="281" t="s">
        <v>1118</v>
      </c>
      <c r="C7" s="592"/>
      <c r="D7" s="593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24" x14ac:dyDescent="0.55000000000000004">
      <c r="A8" s="135"/>
      <c r="B8" s="281" t="s">
        <v>1119</v>
      </c>
      <c r="C8" s="592"/>
      <c r="D8" s="593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24" x14ac:dyDescent="0.55000000000000004">
      <c r="A9" s="135"/>
      <c r="B9" s="281" t="s">
        <v>1120</v>
      </c>
      <c r="C9" s="592"/>
      <c r="D9" s="593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24" x14ac:dyDescent="0.55000000000000004">
      <c r="A10" s="135"/>
      <c r="B10" s="281" t="s">
        <v>1121</v>
      </c>
      <c r="C10" s="592"/>
      <c r="D10" s="593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24" x14ac:dyDescent="0.55000000000000004">
      <c r="A11" s="135"/>
      <c r="B11" s="281" t="s">
        <v>1122</v>
      </c>
      <c r="C11" s="592"/>
      <c r="D11" s="593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24" x14ac:dyDescent="0.55000000000000004">
      <c r="A12" s="135"/>
      <c r="B12" s="281" t="s">
        <v>1123</v>
      </c>
      <c r="C12" s="592"/>
      <c r="D12" s="593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4" x14ac:dyDescent="0.55000000000000004">
      <c r="A13" s="135"/>
      <c r="B13" s="281" t="s">
        <v>1124</v>
      </c>
      <c r="C13" s="592"/>
      <c r="D13" s="593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24" x14ac:dyDescent="0.55000000000000004">
      <c r="A14" s="135"/>
      <c r="B14" s="281" t="s">
        <v>1125</v>
      </c>
      <c r="C14" s="592"/>
      <c r="D14" s="593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24" x14ac:dyDescent="0.55000000000000004">
      <c r="A15" s="135"/>
      <c r="B15" s="281" t="s">
        <v>1126</v>
      </c>
      <c r="C15" s="592"/>
      <c r="D15" s="593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24" x14ac:dyDescent="0.55000000000000004">
      <c r="A16" s="135"/>
      <c r="B16" s="281" t="s">
        <v>1127</v>
      </c>
      <c r="C16" s="592"/>
      <c r="D16" s="593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24" x14ac:dyDescent="0.55000000000000004">
      <c r="A17" s="135"/>
      <c r="B17" s="281"/>
      <c r="C17" s="508"/>
      <c r="D17" s="135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48" x14ac:dyDescent="0.55000000000000004">
      <c r="A18" s="154"/>
      <c r="B18" s="520" t="s">
        <v>1128</v>
      </c>
      <c r="C18" s="520" t="s">
        <v>102</v>
      </c>
      <c r="D18" s="154" t="s">
        <v>102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24" x14ac:dyDescent="0.55000000000000004">
      <c r="A19" s="135"/>
      <c r="B19" s="287"/>
      <c r="C19" s="287" t="s">
        <v>103</v>
      </c>
      <c r="D19" s="135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25.5" customHeight="1" x14ac:dyDescent="0.55000000000000004">
      <c r="A20" s="135"/>
      <c r="B20" s="281" t="s">
        <v>1114</v>
      </c>
      <c r="C20" s="592" t="s">
        <v>631</v>
      </c>
      <c r="D20" s="592" t="s">
        <v>1113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48" x14ac:dyDescent="0.55000000000000004">
      <c r="A21" s="135"/>
      <c r="B21" s="281" t="s">
        <v>1115</v>
      </c>
      <c r="C21" s="592"/>
      <c r="D21" s="59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24" x14ac:dyDescent="0.55000000000000004">
      <c r="A22" s="135"/>
      <c r="B22" s="313" t="s">
        <v>1116</v>
      </c>
      <c r="C22" s="281" t="s">
        <v>104</v>
      </c>
      <c r="D22" s="135" t="s">
        <v>1112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24" x14ac:dyDescent="0.55000000000000004">
      <c r="A23" s="135"/>
      <c r="B23" s="281"/>
      <c r="C23" s="281"/>
      <c r="D23" s="135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24" x14ac:dyDescent="0.55000000000000004">
      <c r="A24" s="135"/>
      <c r="B24" s="281" t="s">
        <v>1129</v>
      </c>
      <c r="C24" s="592" t="s">
        <v>105</v>
      </c>
      <c r="D24" s="592" t="s">
        <v>62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24" x14ac:dyDescent="0.55000000000000004">
      <c r="A25" s="135"/>
      <c r="B25" s="281" t="s">
        <v>1130</v>
      </c>
      <c r="C25" s="592"/>
      <c r="D25" s="59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24" x14ac:dyDescent="0.55000000000000004">
      <c r="A26" s="135"/>
      <c r="B26" s="281"/>
      <c r="C26" s="281"/>
      <c r="D26" s="135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24" x14ac:dyDescent="0.55000000000000004">
      <c r="A27" s="135"/>
      <c r="B27" s="281" t="s">
        <v>1131</v>
      </c>
      <c r="C27" s="592" t="s">
        <v>106</v>
      </c>
      <c r="D27" s="592" t="s">
        <v>63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24" x14ac:dyDescent="0.55000000000000004">
      <c r="A28" s="135"/>
      <c r="B28" s="281" t="s">
        <v>1132</v>
      </c>
      <c r="C28" s="592"/>
      <c r="D28" s="59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24" x14ac:dyDescent="0.55000000000000004">
      <c r="A29" s="135"/>
      <c r="B29" s="281"/>
      <c r="C29" s="289"/>
      <c r="D29" s="135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4" x14ac:dyDescent="0.55000000000000004">
      <c r="A30" s="135"/>
      <c r="B30" s="135" t="s">
        <v>1133</v>
      </c>
      <c r="C30" s="281" t="s">
        <v>107</v>
      </c>
      <c r="D30" s="281" t="s">
        <v>64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24" x14ac:dyDescent="0.55000000000000004">
      <c r="A31" s="135"/>
      <c r="B31" s="135"/>
      <c r="C31" s="135"/>
      <c r="D31" s="135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24" x14ac:dyDescent="0.55000000000000004">
      <c r="A32" s="25" t="s">
        <v>256</v>
      </c>
      <c r="B32" s="25" t="s">
        <v>80</v>
      </c>
      <c r="C32" s="135" t="s">
        <v>1134</v>
      </c>
      <c r="D32" s="135" t="s">
        <v>1135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24" x14ac:dyDescent="0.55000000000000004">
      <c r="A33" s="25"/>
      <c r="B33" s="25"/>
      <c r="C33" s="25"/>
      <c r="D33" s="25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24" x14ac:dyDescent="0.55000000000000004">
      <c r="A34" s="25" t="s">
        <v>257</v>
      </c>
      <c r="B34" s="148" t="s">
        <v>641</v>
      </c>
      <c r="C34" s="135" t="s">
        <v>1134</v>
      </c>
      <c r="D34" s="135" t="s">
        <v>1135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24" x14ac:dyDescent="0.55000000000000004">
      <c r="A35" s="25"/>
      <c r="B35" s="131" t="s">
        <v>82</v>
      </c>
      <c r="C35" s="25"/>
      <c r="D35" s="25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24" x14ac:dyDescent="0.55000000000000004">
      <c r="A36" s="25"/>
      <c r="B36" s="25" t="s">
        <v>1103</v>
      </c>
      <c r="C36" s="25"/>
      <c r="D36" s="25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24" x14ac:dyDescent="0.55000000000000004">
      <c r="A37" s="25"/>
      <c r="B37" s="131" t="s">
        <v>84</v>
      </c>
      <c r="C37" s="25"/>
      <c r="D37" s="25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24" x14ac:dyDescent="0.55000000000000004">
      <c r="A38" s="25"/>
      <c r="B38" s="131" t="s">
        <v>85</v>
      </c>
      <c r="C38" s="25"/>
      <c r="D38" s="25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24" x14ac:dyDescent="0.55000000000000004">
      <c r="A39" s="25"/>
      <c r="B39" s="25" t="s">
        <v>1104</v>
      </c>
      <c r="C39" s="25"/>
      <c r="D39" s="25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0.5" customHeight="1" x14ac:dyDescent="0.55000000000000004">
      <c r="A40" s="25"/>
      <c r="B40" s="25"/>
      <c r="C40" s="25"/>
      <c r="D40" s="25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24" x14ac:dyDescent="0.55000000000000004">
      <c r="A41" s="25"/>
      <c r="B41" s="148" t="s">
        <v>642</v>
      </c>
      <c r="C41" s="135" t="s">
        <v>1134</v>
      </c>
      <c r="D41" s="135" t="s">
        <v>1135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24" x14ac:dyDescent="0.55000000000000004">
      <c r="A42" s="25"/>
      <c r="B42" s="131" t="s">
        <v>88</v>
      </c>
      <c r="C42" s="25"/>
      <c r="D42" s="25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24" x14ac:dyDescent="0.55000000000000004">
      <c r="A43" s="25"/>
      <c r="B43" s="25" t="s">
        <v>1105</v>
      </c>
      <c r="C43" s="25"/>
      <c r="D43" s="25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21.75" customHeight="1" x14ac:dyDescent="0.55000000000000004">
      <c r="A44" s="25"/>
      <c r="B44" s="131" t="s">
        <v>90</v>
      </c>
      <c r="C44" s="25"/>
      <c r="D44" s="25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24" x14ac:dyDescent="0.55000000000000004">
      <c r="A45" s="25"/>
      <c r="B45" s="131" t="s">
        <v>85</v>
      </c>
      <c r="C45" s="25"/>
      <c r="D45" s="25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24" x14ac:dyDescent="0.55000000000000004">
      <c r="A46" s="154"/>
      <c r="B46" s="154" t="s">
        <v>1106</v>
      </c>
      <c r="C46" s="154"/>
      <c r="D46" s="154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48" x14ac:dyDescent="0.55000000000000004">
      <c r="A47" s="25" t="s">
        <v>258</v>
      </c>
      <c r="B47" s="25" t="s">
        <v>1136</v>
      </c>
      <c r="C47" s="25" t="s">
        <v>38</v>
      </c>
      <c r="D47" s="25" t="s">
        <v>989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24" x14ac:dyDescent="0.55000000000000004">
      <c r="A48" s="25"/>
      <c r="B48" s="25"/>
      <c r="C48" s="25"/>
      <c r="D48" s="25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27.75" customHeight="1" x14ac:dyDescent="0.55000000000000004">
      <c r="A49" s="25" t="s">
        <v>259</v>
      </c>
      <c r="B49" s="25"/>
      <c r="C49" s="25"/>
      <c r="D49" s="25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27.75" customHeight="1" x14ac:dyDescent="0.55000000000000004">
      <c r="A50" s="75" t="s">
        <v>176</v>
      </c>
      <c r="B50" s="37" t="s">
        <v>704</v>
      </c>
      <c r="C50" s="25"/>
      <c r="D50" s="25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27.75" customHeight="1" x14ac:dyDescent="0.55000000000000004">
      <c r="A51" s="76" t="s">
        <v>177</v>
      </c>
      <c r="B51" s="37" t="s">
        <v>704</v>
      </c>
      <c r="C51" s="25"/>
      <c r="D51" s="25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27.75" customHeight="1" x14ac:dyDescent="0.55000000000000004">
      <c r="A52" s="76" t="s">
        <v>179</v>
      </c>
      <c r="B52" s="37" t="s">
        <v>704</v>
      </c>
      <c r="C52" s="25"/>
      <c r="D52" s="25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27.75" customHeight="1" x14ac:dyDescent="0.55000000000000004">
      <c r="A53" s="76" t="s">
        <v>187</v>
      </c>
      <c r="B53" s="77" t="s">
        <v>990</v>
      </c>
      <c r="C53" s="25" t="s">
        <v>1137</v>
      </c>
      <c r="D53" s="25" t="s">
        <v>991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24" x14ac:dyDescent="0.55000000000000004">
      <c r="A54" s="75" t="s">
        <v>185</v>
      </c>
      <c r="B54" s="37" t="s">
        <v>704</v>
      </c>
      <c r="C54" s="25"/>
      <c r="D54" s="25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27.75" customHeight="1" x14ac:dyDescent="0.55000000000000004">
      <c r="A55" s="25"/>
      <c r="B55" s="25"/>
      <c r="C55" s="25"/>
      <c r="D55" s="25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24" x14ac:dyDescent="0.55000000000000004">
      <c r="A56" s="25" t="s">
        <v>260</v>
      </c>
      <c r="B56" s="38" t="s">
        <v>79</v>
      </c>
      <c r="C56" s="38" t="s">
        <v>79</v>
      </c>
      <c r="D56" s="38" t="s">
        <v>79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27.75" customHeight="1" x14ac:dyDescent="0.55000000000000004">
      <c r="A57" s="26"/>
      <c r="B57" s="26"/>
      <c r="C57" s="26"/>
      <c r="D57" s="26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27.75" customHeight="1" x14ac:dyDescent="0.5500000000000000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27.75" customHeight="1" x14ac:dyDescent="0.55000000000000004">
      <c r="A59" s="34" t="s">
        <v>1138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27.75" customHeight="1" x14ac:dyDescent="0.5500000000000000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27.75" customHeight="1" x14ac:dyDescent="0.5500000000000000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27.75" customHeight="1" x14ac:dyDescent="0.5500000000000000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27.75" customHeight="1" x14ac:dyDescent="0.5500000000000000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27.75" customHeight="1" x14ac:dyDescent="0.5500000000000000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27.75" customHeight="1" x14ac:dyDescent="0.5500000000000000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27.75" customHeight="1" x14ac:dyDescent="0.5500000000000000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27.75" customHeight="1" x14ac:dyDescent="0.5500000000000000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27.75" customHeight="1" x14ac:dyDescent="0.5500000000000000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27.75" customHeight="1" x14ac:dyDescent="0.5500000000000000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27.75" customHeight="1" x14ac:dyDescent="0.5500000000000000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27.75" customHeight="1" x14ac:dyDescent="0.5500000000000000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27.75" customHeight="1" x14ac:dyDescent="0.5500000000000000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27.75" customHeight="1" x14ac:dyDescent="0.5500000000000000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27.75" customHeight="1" x14ac:dyDescent="0.5500000000000000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27.75" customHeight="1" x14ac:dyDescent="0.5500000000000000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27.75" customHeight="1" x14ac:dyDescent="0.5500000000000000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27.75" customHeight="1" x14ac:dyDescent="0.5500000000000000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7.75" customHeight="1" x14ac:dyDescent="0.5500000000000000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27.75" customHeight="1" x14ac:dyDescent="0.5500000000000000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27.75" customHeight="1" x14ac:dyDescent="0.5500000000000000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27.75" customHeight="1" x14ac:dyDescent="0.5500000000000000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27.75" customHeight="1" x14ac:dyDescent="0.5500000000000000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27.75" customHeight="1" x14ac:dyDescent="0.5500000000000000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27.75" customHeight="1" x14ac:dyDescent="0.5500000000000000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27.75" customHeight="1" x14ac:dyDescent="0.5500000000000000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27.75" customHeight="1" x14ac:dyDescent="0.5500000000000000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27.75" customHeight="1" x14ac:dyDescent="0.5500000000000000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27.75" customHeight="1" x14ac:dyDescent="0.5500000000000000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27.75" customHeight="1" x14ac:dyDescent="0.5500000000000000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27.75" customHeight="1" x14ac:dyDescent="0.5500000000000000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27.75" customHeight="1" x14ac:dyDescent="0.5500000000000000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27.75" customHeight="1" x14ac:dyDescent="0.5500000000000000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27.75" customHeight="1" x14ac:dyDescent="0.5500000000000000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27.75" customHeight="1" x14ac:dyDescent="0.5500000000000000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27.75" customHeight="1" x14ac:dyDescent="0.5500000000000000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27.75" customHeight="1" x14ac:dyDescent="0.5500000000000000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27.75" customHeight="1" x14ac:dyDescent="0.5500000000000000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27.75" customHeight="1" x14ac:dyDescent="0.5500000000000000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27.75" customHeight="1" x14ac:dyDescent="0.5500000000000000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27.75" customHeight="1" x14ac:dyDescent="0.5500000000000000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27.75" customHeight="1" x14ac:dyDescent="0.5500000000000000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27.75" customHeight="1" x14ac:dyDescent="0.5500000000000000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27.75" customHeight="1" x14ac:dyDescent="0.5500000000000000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27.75" customHeight="1" x14ac:dyDescent="0.550000000000000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27.75" customHeight="1" x14ac:dyDescent="0.5500000000000000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27.75" customHeight="1" x14ac:dyDescent="0.5500000000000000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27.75" customHeight="1" x14ac:dyDescent="0.5500000000000000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27.75" customHeight="1" x14ac:dyDescent="0.5500000000000000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27.75" customHeight="1" x14ac:dyDescent="0.5500000000000000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27.75" customHeight="1" x14ac:dyDescent="0.5500000000000000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27.75" customHeight="1" x14ac:dyDescent="0.5500000000000000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27.75" customHeight="1" x14ac:dyDescent="0.5500000000000000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27.75" customHeight="1" x14ac:dyDescent="0.5500000000000000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27.75" customHeight="1" x14ac:dyDescent="0.5500000000000000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27.75" customHeight="1" x14ac:dyDescent="0.5500000000000000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27.75" customHeight="1" x14ac:dyDescent="0.5500000000000000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27.75" customHeight="1" x14ac:dyDescent="0.5500000000000000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27.75" customHeight="1" x14ac:dyDescent="0.5500000000000000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27.75" customHeight="1" x14ac:dyDescent="0.5500000000000000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27.75" customHeight="1" x14ac:dyDescent="0.5500000000000000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27.75" customHeight="1" x14ac:dyDescent="0.5500000000000000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27.75" customHeight="1" x14ac:dyDescent="0.5500000000000000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27.75" customHeight="1" x14ac:dyDescent="0.5500000000000000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27.75" customHeight="1" x14ac:dyDescent="0.5500000000000000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27.75" customHeight="1" x14ac:dyDescent="0.5500000000000000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27.75" customHeight="1" x14ac:dyDescent="0.5500000000000000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27.75" customHeight="1" x14ac:dyDescent="0.5500000000000000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27.75" customHeight="1" x14ac:dyDescent="0.5500000000000000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27.75" customHeight="1" x14ac:dyDescent="0.5500000000000000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27.75" customHeight="1" x14ac:dyDescent="0.5500000000000000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27.75" customHeight="1" x14ac:dyDescent="0.5500000000000000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27.75" customHeight="1" x14ac:dyDescent="0.5500000000000000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27.75" customHeight="1" x14ac:dyDescent="0.5500000000000000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27.75" customHeight="1" x14ac:dyDescent="0.5500000000000000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27.75" customHeight="1" x14ac:dyDescent="0.5500000000000000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27.75" customHeight="1" x14ac:dyDescent="0.5500000000000000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27.75" customHeight="1" x14ac:dyDescent="0.5500000000000000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27.75" customHeight="1" x14ac:dyDescent="0.5500000000000000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27.75" customHeight="1" x14ac:dyDescent="0.5500000000000000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27.75" customHeight="1" x14ac:dyDescent="0.5500000000000000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27.75" customHeight="1" x14ac:dyDescent="0.5500000000000000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27.75" customHeight="1" x14ac:dyDescent="0.5500000000000000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27.75" customHeight="1" x14ac:dyDescent="0.5500000000000000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27.75" customHeight="1" x14ac:dyDescent="0.5500000000000000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27.75" customHeight="1" x14ac:dyDescent="0.5500000000000000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27.75" customHeight="1" x14ac:dyDescent="0.5500000000000000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27.75" customHeight="1" x14ac:dyDescent="0.5500000000000000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27.75" customHeight="1" x14ac:dyDescent="0.5500000000000000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27.75" customHeight="1" x14ac:dyDescent="0.5500000000000000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27.75" customHeight="1" x14ac:dyDescent="0.5500000000000000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27.75" customHeight="1" x14ac:dyDescent="0.5500000000000000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27.75" customHeight="1" x14ac:dyDescent="0.5500000000000000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27.75" customHeight="1" x14ac:dyDescent="0.5500000000000000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27.75" customHeight="1" x14ac:dyDescent="0.5500000000000000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27.75" customHeight="1" x14ac:dyDescent="0.5500000000000000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27.75" customHeight="1" x14ac:dyDescent="0.5500000000000000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27.75" customHeight="1" x14ac:dyDescent="0.5500000000000000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27.75" customHeight="1" x14ac:dyDescent="0.5500000000000000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27.75" customHeight="1" x14ac:dyDescent="0.5500000000000000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27.75" customHeight="1" x14ac:dyDescent="0.5500000000000000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27.75" customHeight="1" x14ac:dyDescent="0.5500000000000000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27.75" customHeight="1" x14ac:dyDescent="0.5500000000000000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27.75" customHeight="1" x14ac:dyDescent="0.5500000000000000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27.75" customHeight="1" x14ac:dyDescent="0.5500000000000000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27.75" customHeight="1" x14ac:dyDescent="0.5500000000000000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27.75" customHeight="1" x14ac:dyDescent="0.5500000000000000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27.75" customHeight="1" x14ac:dyDescent="0.5500000000000000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27.75" customHeight="1" x14ac:dyDescent="0.5500000000000000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27.75" customHeight="1" x14ac:dyDescent="0.5500000000000000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27.75" customHeight="1" x14ac:dyDescent="0.5500000000000000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27.75" customHeight="1" x14ac:dyDescent="0.5500000000000000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27.75" customHeight="1" x14ac:dyDescent="0.5500000000000000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27.75" customHeight="1" x14ac:dyDescent="0.5500000000000000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27.75" customHeight="1" x14ac:dyDescent="0.5500000000000000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27.75" customHeight="1" x14ac:dyDescent="0.5500000000000000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27.75" customHeight="1" x14ac:dyDescent="0.5500000000000000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27.75" customHeight="1" x14ac:dyDescent="0.5500000000000000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27.75" customHeight="1" x14ac:dyDescent="0.5500000000000000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27.75" customHeight="1" x14ac:dyDescent="0.5500000000000000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27.75" customHeight="1" x14ac:dyDescent="0.5500000000000000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27.75" customHeight="1" x14ac:dyDescent="0.5500000000000000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27.75" customHeight="1" x14ac:dyDescent="0.5500000000000000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27.75" customHeight="1" x14ac:dyDescent="0.5500000000000000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27.75" customHeight="1" x14ac:dyDescent="0.5500000000000000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27.75" customHeight="1" x14ac:dyDescent="0.5500000000000000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27.75" customHeight="1" x14ac:dyDescent="0.5500000000000000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27.75" customHeight="1" x14ac:dyDescent="0.5500000000000000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27.75" customHeight="1" x14ac:dyDescent="0.5500000000000000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27.75" customHeight="1" x14ac:dyDescent="0.5500000000000000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27.75" customHeight="1" x14ac:dyDescent="0.5500000000000000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27.75" customHeight="1" x14ac:dyDescent="0.5500000000000000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27.75" customHeight="1" x14ac:dyDescent="0.5500000000000000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27.75" customHeight="1" x14ac:dyDescent="0.5500000000000000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27.75" customHeight="1" x14ac:dyDescent="0.5500000000000000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27.75" customHeight="1" x14ac:dyDescent="0.5500000000000000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27.75" customHeight="1" x14ac:dyDescent="0.5500000000000000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27.75" customHeight="1" x14ac:dyDescent="0.5500000000000000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27.75" customHeight="1" x14ac:dyDescent="0.5500000000000000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27.75" customHeight="1" x14ac:dyDescent="0.5500000000000000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27.75" customHeight="1" x14ac:dyDescent="0.5500000000000000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27.75" customHeight="1" x14ac:dyDescent="0.5500000000000000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27.75" customHeight="1" x14ac:dyDescent="0.5500000000000000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27.75" customHeight="1" x14ac:dyDescent="0.5500000000000000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27.75" customHeight="1" x14ac:dyDescent="0.550000000000000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27.75" customHeight="1" x14ac:dyDescent="0.5500000000000000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27.75" customHeight="1" x14ac:dyDescent="0.5500000000000000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27.75" customHeight="1" x14ac:dyDescent="0.5500000000000000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27.75" customHeight="1" x14ac:dyDescent="0.5500000000000000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27.75" customHeight="1" x14ac:dyDescent="0.5500000000000000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27.75" customHeight="1" x14ac:dyDescent="0.5500000000000000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27.75" customHeight="1" x14ac:dyDescent="0.5500000000000000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27.75" customHeight="1" x14ac:dyDescent="0.5500000000000000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27.75" customHeight="1" x14ac:dyDescent="0.5500000000000000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27.75" customHeight="1" x14ac:dyDescent="0.5500000000000000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27.75" customHeight="1" x14ac:dyDescent="0.5500000000000000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27.75" customHeight="1" x14ac:dyDescent="0.5500000000000000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27.75" customHeight="1" x14ac:dyDescent="0.5500000000000000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27.75" customHeight="1" x14ac:dyDescent="0.5500000000000000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27.75" customHeight="1" x14ac:dyDescent="0.5500000000000000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27.75" customHeight="1" x14ac:dyDescent="0.5500000000000000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27.75" customHeight="1" x14ac:dyDescent="0.5500000000000000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27.75" customHeight="1" x14ac:dyDescent="0.5500000000000000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27.75" customHeight="1" x14ac:dyDescent="0.5500000000000000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27.75" customHeight="1" x14ac:dyDescent="0.5500000000000000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27.75" customHeight="1" x14ac:dyDescent="0.5500000000000000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27.75" customHeight="1" x14ac:dyDescent="0.5500000000000000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27.75" customHeight="1" x14ac:dyDescent="0.5500000000000000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27.75" customHeight="1" x14ac:dyDescent="0.5500000000000000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27.75" customHeight="1" x14ac:dyDescent="0.5500000000000000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27.75" customHeight="1" x14ac:dyDescent="0.5500000000000000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27.75" customHeight="1" x14ac:dyDescent="0.5500000000000000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27.75" customHeight="1" x14ac:dyDescent="0.5500000000000000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27.75" customHeight="1" x14ac:dyDescent="0.5500000000000000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27.75" customHeight="1" x14ac:dyDescent="0.5500000000000000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27.75" customHeight="1" x14ac:dyDescent="0.5500000000000000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27.75" customHeight="1" x14ac:dyDescent="0.5500000000000000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27.75" customHeight="1" x14ac:dyDescent="0.5500000000000000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27.75" customHeight="1" x14ac:dyDescent="0.5500000000000000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27.75" customHeight="1" x14ac:dyDescent="0.5500000000000000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27.75" customHeight="1" x14ac:dyDescent="0.5500000000000000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27.75" customHeight="1" x14ac:dyDescent="0.5500000000000000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27.75" customHeight="1" x14ac:dyDescent="0.5500000000000000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27.75" customHeight="1" x14ac:dyDescent="0.5500000000000000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27.75" customHeight="1" x14ac:dyDescent="0.5500000000000000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27.75" customHeight="1" x14ac:dyDescent="0.5500000000000000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27.75" customHeight="1" x14ac:dyDescent="0.5500000000000000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27.75" customHeight="1" x14ac:dyDescent="0.5500000000000000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27.75" customHeight="1" x14ac:dyDescent="0.5500000000000000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27.75" customHeight="1" x14ac:dyDescent="0.5500000000000000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27.75" customHeight="1" x14ac:dyDescent="0.5500000000000000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27.75" customHeight="1" x14ac:dyDescent="0.5500000000000000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27.75" customHeight="1" x14ac:dyDescent="0.5500000000000000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27.75" customHeight="1" x14ac:dyDescent="0.5500000000000000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27.75" customHeight="1" x14ac:dyDescent="0.5500000000000000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27.75" customHeight="1" x14ac:dyDescent="0.5500000000000000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27.75" customHeight="1" x14ac:dyDescent="0.5500000000000000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27.75" customHeight="1" x14ac:dyDescent="0.5500000000000000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27.75" customHeight="1" x14ac:dyDescent="0.5500000000000000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27.75" customHeight="1" x14ac:dyDescent="0.5500000000000000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27.75" customHeight="1" x14ac:dyDescent="0.5500000000000000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27.75" customHeight="1" x14ac:dyDescent="0.5500000000000000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27.75" customHeight="1" x14ac:dyDescent="0.5500000000000000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27.75" customHeight="1" x14ac:dyDescent="0.5500000000000000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27.75" customHeight="1" x14ac:dyDescent="0.5500000000000000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27.75" customHeight="1" x14ac:dyDescent="0.5500000000000000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27.75" customHeight="1" x14ac:dyDescent="0.5500000000000000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27.75" customHeight="1" x14ac:dyDescent="0.5500000000000000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27.75" customHeight="1" x14ac:dyDescent="0.5500000000000000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27.75" customHeight="1" x14ac:dyDescent="0.5500000000000000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27.75" customHeight="1" x14ac:dyDescent="0.5500000000000000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27.75" customHeight="1" x14ac:dyDescent="0.5500000000000000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27.75" customHeight="1" x14ac:dyDescent="0.5500000000000000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27.75" customHeight="1" x14ac:dyDescent="0.5500000000000000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27.75" customHeight="1" x14ac:dyDescent="0.5500000000000000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27.75" customHeight="1" x14ac:dyDescent="0.5500000000000000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27.75" customHeight="1" x14ac:dyDescent="0.5500000000000000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27.75" customHeight="1" x14ac:dyDescent="0.5500000000000000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27.75" customHeight="1" x14ac:dyDescent="0.5500000000000000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27.75" customHeight="1" x14ac:dyDescent="0.5500000000000000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27.75" customHeight="1" x14ac:dyDescent="0.5500000000000000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27.75" customHeight="1" x14ac:dyDescent="0.5500000000000000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27.75" customHeight="1" x14ac:dyDescent="0.5500000000000000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27.75" customHeight="1" x14ac:dyDescent="0.5500000000000000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27.75" customHeight="1" x14ac:dyDescent="0.5500000000000000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27.75" customHeight="1" x14ac:dyDescent="0.5500000000000000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27.75" customHeight="1" x14ac:dyDescent="0.5500000000000000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27.75" customHeight="1" x14ac:dyDescent="0.5500000000000000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27.75" customHeight="1" x14ac:dyDescent="0.5500000000000000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27.75" customHeight="1" x14ac:dyDescent="0.5500000000000000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27.75" customHeight="1" x14ac:dyDescent="0.5500000000000000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27.75" customHeight="1" x14ac:dyDescent="0.5500000000000000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27.75" customHeight="1" x14ac:dyDescent="0.5500000000000000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27.75" customHeight="1" x14ac:dyDescent="0.5500000000000000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27.75" customHeight="1" x14ac:dyDescent="0.5500000000000000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27.75" customHeight="1" x14ac:dyDescent="0.5500000000000000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27.75" customHeight="1" x14ac:dyDescent="0.5500000000000000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27.75" customHeight="1" x14ac:dyDescent="0.5500000000000000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27.75" customHeight="1" x14ac:dyDescent="0.5500000000000000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27.75" customHeight="1" x14ac:dyDescent="0.5500000000000000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27.75" customHeight="1" x14ac:dyDescent="0.5500000000000000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27.75" customHeight="1" x14ac:dyDescent="0.5500000000000000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27.75" customHeight="1" x14ac:dyDescent="0.5500000000000000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27.75" customHeight="1" x14ac:dyDescent="0.5500000000000000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27.75" customHeight="1" x14ac:dyDescent="0.550000000000000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27.75" customHeight="1" x14ac:dyDescent="0.5500000000000000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27.75" customHeight="1" x14ac:dyDescent="0.5500000000000000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27.75" customHeight="1" x14ac:dyDescent="0.5500000000000000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27.75" customHeight="1" x14ac:dyDescent="0.5500000000000000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27.75" customHeight="1" x14ac:dyDescent="0.5500000000000000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27.75" customHeight="1" x14ac:dyDescent="0.5500000000000000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27.75" customHeight="1" x14ac:dyDescent="0.5500000000000000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27.75" customHeight="1" x14ac:dyDescent="0.5500000000000000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27.75" customHeight="1" x14ac:dyDescent="0.5500000000000000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27.75" customHeight="1" x14ac:dyDescent="0.5500000000000000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27.75" customHeight="1" x14ac:dyDescent="0.5500000000000000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27.75" customHeight="1" x14ac:dyDescent="0.5500000000000000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27.75" customHeight="1" x14ac:dyDescent="0.5500000000000000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27.75" customHeight="1" x14ac:dyDescent="0.5500000000000000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27.75" customHeight="1" x14ac:dyDescent="0.5500000000000000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27.75" customHeight="1" x14ac:dyDescent="0.5500000000000000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27.75" customHeight="1" x14ac:dyDescent="0.5500000000000000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27.75" customHeight="1" x14ac:dyDescent="0.5500000000000000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27.75" customHeight="1" x14ac:dyDescent="0.5500000000000000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27.75" customHeight="1" x14ac:dyDescent="0.5500000000000000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27.75" customHeight="1" x14ac:dyDescent="0.5500000000000000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27.75" customHeight="1" x14ac:dyDescent="0.5500000000000000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27.75" customHeight="1" x14ac:dyDescent="0.5500000000000000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27.75" customHeight="1" x14ac:dyDescent="0.5500000000000000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27.75" customHeight="1" x14ac:dyDescent="0.5500000000000000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27.75" customHeight="1" x14ac:dyDescent="0.5500000000000000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27.75" customHeight="1" x14ac:dyDescent="0.5500000000000000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27.75" customHeight="1" x14ac:dyDescent="0.5500000000000000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27.75" customHeight="1" x14ac:dyDescent="0.5500000000000000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27.75" customHeight="1" x14ac:dyDescent="0.5500000000000000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27.75" customHeight="1" x14ac:dyDescent="0.5500000000000000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27.75" customHeight="1" x14ac:dyDescent="0.5500000000000000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27.75" customHeight="1" x14ac:dyDescent="0.5500000000000000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27.75" customHeight="1" x14ac:dyDescent="0.5500000000000000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27.75" customHeight="1" x14ac:dyDescent="0.5500000000000000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27.75" customHeight="1" x14ac:dyDescent="0.5500000000000000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27.75" customHeight="1" x14ac:dyDescent="0.5500000000000000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27.75" customHeight="1" x14ac:dyDescent="0.5500000000000000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27.75" customHeight="1" x14ac:dyDescent="0.5500000000000000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27.75" customHeight="1" x14ac:dyDescent="0.5500000000000000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27.75" customHeight="1" x14ac:dyDescent="0.5500000000000000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27.75" customHeight="1" x14ac:dyDescent="0.5500000000000000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27.75" customHeight="1" x14ac:dyDescent="0.5500000000000000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27.75" customHeight="1" x14ac:dyDescent="0.5500000000000000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27.75" customHeight="1" x14ac:dyDescent="0.5500000000000000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27.75" customHeight="1" x14ac:dyDescent="0.5500000000000000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27.75" customHeight="1" x14ac:dyDescent="0.5500000000000000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27.75" customHeight="1" x14ac:dyDescent="0.5500000000000000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27.75" customHeight="1" x14ac:dyDescent="0.5500000000000000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27.75" customHeight="1" x14ac:dyDescent="0.5500000000000000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27.75" customHeight="1" x14ac:dyDescent="0.5500000000000000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27.75" customHeight="1" x14ac:dyDescent="0.5500000000000000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27.75" customHeight="1" x14ac:dyDescent="0.5500000000000000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27.75" customHeight="1" x14ac:dyDescent="0.5500000000000000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27.75" customHeight="1" x14ac:dyDescent="0.5500000000000000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27.75" customHeight="1" x14ac:dyDescent="0.5500000000000000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27.75" customHeight="1" x14ac:dyDescent="0.5500000000000000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27.75" customHeight="1" x14ac:dyDescent="0.5500000000000000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27.75" customHeight="1" x14ac:dyDescent="0.5500000000000000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27.75" customHeight="1" x14ac:dyDescent="0.5500000000000000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27.75" customHeight="1" x14ac:dyDescent="0.5500000000000000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27.75" customHeight="1" x14ac:dyDescent="0.5500000000000000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27.75" customHeight="1" x14ac:dyDescent="0.5500000000000000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27.75" customHeight="1" x14ac:dyDescent="0.5500000000000000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27.75" customHeight="1" x14ac:dyDescent="0.5500000000000000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27.75" customHeight="1" x14ac:dyDescent="0.5500000000000000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27.75" customHeight="1" x14ac:dyDescent="0.5500000000000000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27.75" customHeight="1" x14ac:dyDescent="0.5500000000000000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27.75" customHeight="1" x14ac:dyDescent="0.5500000000000000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27.75" customHeight="1" x14ac:dyDescent="0.5500000000000000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27.75" customHeight="1" x14ac:dyDescent="0.5500000000000000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27.75" customHeight="1" x14ac:dyDescent="0.5500000000000000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27.75" customHeight="1" x14ac:dyDescent="0.5500000000000000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27.75" customHeight="1" x14ac:dyDescent="0.5500000000000000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27.75" customHeight="1" x14ac:dyDescent="0.5500000000000000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27.75" customHeight="1" x14ac:dyDescent="0.5500000000000000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27.75" customHeight="1" x14ac:dyDescent="0.5500000000000000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27.75" customHeight="1" x14ac:dyDescent="0.5500000000000000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27.75" customHeight="1" x14ac:dyDescent="0.5500000000000000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27.75" customHeight="1" x14ac:dyDescent="0.5500000000000000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27.75" customHeight="1" x14ac:dyDescent="0.5500000000000000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27.75" customHeight="1" x14ac:dyDescent="0.5500000000000000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27.75" customHeight="1" x14ac:dyDescent="0.5500000000000000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27.75" customHeight="1" x14ac:dyDescent="0.5500000000000000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27.75" customHeight="1" x14ac:dyDescent="0.5500000000000000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27.75" customHeight="1" x14ac:dyDescent="0.5500000000000000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27.75" customHeight="1" x14ac:dyDescent="0.5500000000000000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27.75" customHeight="1" x14ac:dyDescent="0.5500000000000000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27.75" customHeight="1" x14ac:dyDescent="0.5500000000000000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27.75" customHeight="1" x14ac:dyDescent="0.5500000000000000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27.75" customHeight="1" x14ac:dyDescent="0.5500000000000000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27.75" customHeight="1" x14ac:dyDescent="0.5500000000000000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27.75" customHeight="1" x14ac:dyDescent="0.5500000000000000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27.75" customHeight="1" x14ac:dyDescent="0.5500000000000000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27.75" customHeight="1" x14ac:dyDescent="0.5500000000000000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27.75" customHeight="1" x14ac:dyDescent="0.5500000000000000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27.75" customHeight="1" x14ac:dyDescent="0.5500000000000000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27.75" customHeight="1" x14ac:dyDescent="0.5500000000000000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27.75" customHeight="1" x14ac:dyDescent="0.5500000000000000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27.75" customHeight="1" x14ac:dyDescent="0.550000000000000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27.75" customHeight="1" x14ac:dyDescent="0.5500000000000000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27.75" customHeight="1" x14ac:dyDescent="0.5500000000000000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27.75" customHeight="1" x14ac:dyDescent="0.5500000000000000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27.75" customHeight="1" x14ac:dyDescent="0.5500000000000000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27.75" customHeight="1" x14ac:dyDescent="0.5500000000000000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27.75" customHeight="1" x14ac:dyDescent="0.5500000000000000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27.75" customHeight="1" x14ac:dyDescent="0.5500000000000000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27.75" customHeight="1" x14ac:dyDescent="0.5500000000000000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27.75" customHeight="1" x14ac:dyDescent="0.5500000000000000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27.75" customHeight="1" x14ac:dyDescent="0.5500000000000000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27.75" customHeight="1" x14ac:dyDescent="0.5500000000000000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27.75" customHeight="1" x14ac:dyDescent="0.5500000000000000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27.75" customHeight="1" x14ac:dyDescent="0.5500000000000000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27.75" customHeight="1" x14ac:dyDescent="0.5500000000000000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27.75" customHeight="1" x14ac:dyDescent="0.5500000000000000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27.75" customHeight="1" x14ac:dyDescent="0.5500000000000000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27.75" customHeight="1" x14ac:dyDescent="0.5500000000000000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27.75" customHeight="1" x14ac:dyDescent="0.5500000000000000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27.75" customHeight="1" x14ac:dyDescent="0.5500000000000000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27.75" customHeight="1" x14ac:dyDescent="0.5500000000000000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27.75" customHeight="1" x14ac:dyDescent="0.5500000000000000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27.75" customHeight="1" x14ac:dyDescent="0.5500000000000000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27.75" customHeight="1" x14ac:dyDescent="0.5500000000000000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27.75" customHeight="1" x14ac:dyDescent="0.5500000000000000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27.75" customHeight="1" x14ac:dyDescent="0.5500000000000000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27.75" customHeight="1" x14ac:dyDescent="0.5500000000000000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27.75" customHeight="1" x14ac:dyDescent="0.5500000000000000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27.75" customHeight="1" x14ac:dyDescent="0.5500000000000000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27.75" customHeight="1" x14ac:dyDescent="0.5500000000000000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27.75" customHeight="1" x14ac:dyDescent="0.5500000000000000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27.75" customHeight="1" x14ac:dyDescent="0.5500000000000000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27.75" customHeight="1" x14ac:dyDescent="0.5500000000000000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27.75" customHeight="1" x14ac:dyDescent="0.5500000000000000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27.75" customHeight="1" x14ac:dyDescent="0.5500000000000000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27.75" customHeight="1" x14ac:dyDescent="0.5500000000000000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27.75" customHeight="1" x14ac:dyDescent="0.5500000000000000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27.75" customHeight="1" x14ac:dyDescent="0.5500000000000000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27.75" customHeight="1" x14ac:dyDescent="0.5500000000000000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27.75" customHeight="1" x14ac:dyDescent="0.5500000000000000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27.75" customHeight="1" x14ac:dyDescent="0.5500000000000000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27.75" customHeight="1" x14ac:dyDescent="0.5500000000000000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27.75" customHeight="1" x14ac:dyDescent="0.5500000000000000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27.75" customHeight="1" x14ac:dyDescent="0.5500000000000000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27.75" customHeight="1" x14ac:dyDescent="0.5500000000000000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27.75" customHeight="1" x14ac:dyDescent="0.5500000000000000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27.75" customHeight="1" x14ac:dyDescent="0.5500000000000000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27.75" customHeight="1" x14ac:dyDescent="0.5500000000000000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27.75" customHeight="1" x14ac:dyDescent="0.5500000000000000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27.75" customHeight="1" x14ac:dyDescent="0.5500000000000000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27.75" customHeight="1" x14ac:dyDescent="0.5500000000000000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27.75" customHeight="1" x14ac:dyDescent="0.5500000000000000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27.75" customHeight="1" x14ac:dyDescent="0.5500000000000000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27.75" customHeight="1" x14ac:dyDescent="0.5500000000000000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27.75" customHeight="1" x14ac:dyDescent="0.5500000000000000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27.75" customHeight="1" x14ac:dyDescent="0.5500000000000000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27.75" customHeight="1" x14ac:dyDescent="0.5500000000000000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27.75" customHeight="1" x14ac:dyDescent="0.5500000000000000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27.75" customHeight="1" x14ac:dyDescent="0.5500000000000000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27.75" customHeight="1" x14ac:dyDescent="0.5500000000000000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27.75" customHeight="1" x14ac:dyDescent="0.5500000000000000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27.75" customHeight="1" x14ac:dyDescent="0.5500000000000000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27.75" customHeight="1" x14ac:dyDescent="0.5500000000000000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27.75" customHeight="1" x14ac:dyDescent="0.5500000000000000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27.75" customHeight="1" x14ac:dyDescent="0.5500000000000000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27.75" customHeight="1" x14ac:dyDescent="0.5500000000000000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27.75" customHeight="1" x14ac:dyDescent="0.5500000000000000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27.75" customHeight="1" x14ac:dyDescent="0.5500000000000000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27.75" customHeight="1" x14ac:dyDescent="0.5500000000000000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27.75" customHeight="1" x14ac:dyDescent="0.5500000000000000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27.75" customHeight="1" x14ac:dyDescent="0.5500000000000000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27.75" customHeight="1" x14ac:dyDescent="0.5500000000000000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27.75" customHeight="1" x14ac:dyDescent="0.5500000000000000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27.75" customHeight="1" x14ac:dyDescent="0.5500000000000000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27.75" customHeight="1" x14ac:dyDescent="0.5500000000000000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27.75" customHeight="1" x14ac:dyDescent="0.5500000000000000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27.75" customHeight="1" x14ac:dyDescent="0.5500000000000000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27.75" customHeight="1" x14ac:dyDescent="0.5500000000000000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27.75" customHeight="1" x14ac:dyDescent="0.5500000000000000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27.75" customHeight="1" x14ac:dyDescent="0.5500000000000000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27.75" customHeight="1" x14ac:dyDescent="0.5500000000000000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27.75" customHeight="1" x14ac:dyDescent="0.5500000000000000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27.75" customHeight="1" x14ac:dyDescent="0.5500000000000000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27.75" customHeight="1" x14ac:dyDescent="0.5500000000000000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27.75" customHeight="1" x14ac:dyDescent="0.5500000000000000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27.75" customHeight="1" x14ac:dyDescent="0.5500000000000000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27.75" customHeight="1" x14ac:dyDescent="0.5500000000000000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27.75" customHeight="1" x14ac:dyDescent="0.5500000000000000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27.75" customHeight="1" x14ac:dyDescent="0.5500000000000000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27.75" customHeight="1" x14ac:dyDescent="0.5500000000000000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27.75" customHeight="1" x14ac:dyDescent="0.5500000000000000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27.75" customHeight="1" x14ac:dyDescent="0.5500000000000000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27.75" customHeight="1" x14ac:dyDescent="0.5500000000000000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27.75" customHeight="1" x14ac:dyDescent="0.5500000000000000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27.75" customHeight="1" x14ac:dyDescent="0.5500000000000000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27.75" customHeight="1" x14ac:dyDescent="0.5500000000000000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27.75" customHeight="1" x14ac:dyDescent="0.5500000000000000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27.75" customHeight="1" x14ac:dyDescent="0.5500000000000000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27.75" customHeight="1" x14ac:dyDescent="0.5500000000000000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27.75" customHeight="1" x14ac:dyDescent="0.5500000000000000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27.75" customHeight="1" x14ac:dyDescent="0.550000000000000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27.75" customHeight="1" x14ac:dyDescent="0.5500000000000000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27.75" customHeight="1" x14ac:dyDescent="0.5500000000000000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27.75" customHeight="1" x14ac:dyDescent="0.5500000000000000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27.75" customHeight="1" x14ac:dyDescent="0.5500000000000000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27.75" customHeight="1" x14ac:dyDescent="0.5500000000000000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27.75" customHeight="1" x14ac:dyDescent="0.5500000000000000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27.75" customHeight="1" x14ac:dyDescent="0.5500000000000000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27.75" customHeight="1" x14ac:dyDescent="0.5500000000000000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27.75" customHeight="1" x14ac:dyDescent="0.5500000000000000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27.75" customHeight="1" x14ac:dyDescent="0.5500000000000000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27.75" customHeight="1" x14ac:dyDescent="0.5500000000000000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27.75" customHeight="1" x14ac:dyDescent="0.5500000000000000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27.75" customHeight="1" x14ac:dyDescent="0.5500000000000000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27.75" customHeight="1" x14ac:dyDescent="0.5500000000000000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27.75" customHeight="1" x14ac:dyDescent="0.5500000000000000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27.75" customHeight="1" x14ac:dyDescent="0.5500000000000000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27.75" customHeight="1" x14ac:dyDescent="0.5500000000000000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27.75" customHeight="1" x14ac:dyDescent="0.5500000000000000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27.75" customHeight="1" x14ac:dyDescent="0.5500000000000000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27.75" customHeight="1" x14ac:dyDescent="0.5500000000000000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27.75" customHeight="1" x14ac:dyDescent="0.5500000000000000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27.75" customHeight="1" x14ac:dyDescent="0.5500000000000000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27.75" customHeight="1" x14ac:dyDescent="0.5500000000000000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27.75" customHeight="1" x14ac:dyDescent="0.5500000000000000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27.75" customHeight="1" x14ac:dyDescent="0.5500000000000000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27.75" customHeight="1" x14ac:dyDescent="0.5500000000000000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27.75" customHeight="1" x14ac:dyDescent="0.5500000000000000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27.75" customHeight="1" x14ac:dyDescent="0.5500000000000000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27.75" customHeight="1" x14ac:dyDescent="0.5500000000000000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27.75" customHeight="1" x14ac:dyDescent="0.5500000000000000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27.75" customHeight="1" x14ac:dyDescent="0.5500000000000000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27.75" customHeight="1" x14ac:dyDescent="0.5500000000000000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27.75" customHeight="1" x14ac:dyDescent="0.5500000000000000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27.75" customHeight="1" x14ac:dyDescent="0.5500000000000000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27.75" customHeight="1" x14ac:dyDescent="0.5500000000000000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27.75" customHeight="1" x14ac:dyDescent="0.5500000000000000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27.75" customHeight="1" x14ac:dyDescent="0.5500000000000000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27.75" customHeight="1" x14ac:dyDescent="0.5500000000000000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27.75" customHeight="1" x14ac:dyDescent="0.5500000000000000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27.75" customHeight="1" x14ac:dyDescent="0.5500000000000000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27.75" customHeight="1" x14ac:dyDescent="0.5500000000000000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27.75" customHeight="1" x14ac:dyDescent="0.5500000000000000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27.75" customHeight="1" x14ac:dyDescent="0.5500000000000000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27.75" customHeight="1" x14ac:dyDescent="0.5500000000000000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27.75" customHeight="1" x14ac:dyDescent="0.5500000000000000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27.75" customHeight="1" x14ac:dyDescent="0.5500000000000000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27.75" customHeight="1" x14ac:dyDescent="0.5500000000000000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27.75" customHeight="1" x14ac:dyDescent="0.5500000000000000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27.75" customHeight="1" x14ac:dyDescent="0.5500000000000000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27.75" customHeight="1" x14ac:dyDescent="0.5500000000000000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27.75" customHeight="1" x14ac:dyDescent="0.5500000000000000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27.75" customHeight="1" x14ac:dyDescent="0.5500000000000000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27.75" customHeight="1" x14ac:dyDescent="0.5500000000000000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27.75" customHeight="1" x14ac:dyDescent="0.5500000000000000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27.75" customHeight="1" x14ac:dyDescent="0.5500000000000000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27.75" customHeight="1" x14ac:dyDescent="0.5500000000000000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27.75" customHeight="1" x14ac:dyDescent="0.5500000000000000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27.75" customHeight="1" x14ac:dyDescent="0.5500000000000000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27.75" customHeight="1" x14ac:dyDescent="0.5500000000000000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27.75" customHeight="1" x14ac:dyDescent="0.5500000000000000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27.75" customHeight="1" x14ac:dyDescent="0.5500000000000000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27.75" customHeight="1" x14ac:dyDescent="0.5500000000000000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27.75" customHeight="1" x14ac:dyDescent="0.5500000000000000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27.75" customHeight="1" x14ac:dyDescent="0.5500000000000000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27.75" customHeight="1" x14ac:dyDescent="0.5500000000000000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27.75" customHeight="1" x14ac:dyDescent="0.5500000000000000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27.75" customHeight="1" x14ac:dyDescent="0.5500000000000000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27.75" customHeight="1" x14ac:dyDescent="0.5500000000000000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27.75" customHeight="1" x14ac:dyDescent="0.5500000000000000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27.75" customHeight="1" x14ac:dyDescent="0.5500000000000000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27.75" customHeight="1" x14ac:dyDescent="0.5500000000000000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27.75" customHeight="1" x14ac:dyDescent="0.5500000000000000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27.75" customHeight="1" x14ac:dyDescent="0.5500000000000000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27.75" customHeight="1" x14ac:dyDescent="0.5500000000000000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27.75" customHeight="1" x14ac:dyDescent="0.5500000000000000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27.75" customHeight="1" x14ac:dyDescent="0.5500000000000000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27.75" customHeight="1" x14ac:dyDescent="0.5500000000000000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27.75" customHeight="1" x14ac:dyDescent="0.5500000000000000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27.75" customHeight="1" x14ac:dyDescent="0.5500000000000000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27.75" customHeight="1" x14ac:dyDescent="0.5500000000000000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27.75" customHeight="1" x14ac:dyDescent="0.5500000000000000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27.75" customHeight="1" x14ac:dyDescent="0.5500000000000000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27.75" customHeight="1" x14ac:dyDescent="0.5500000000000000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27.75" customHeight="1" x14ac:dyDescent="0.5500000000000000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27.75" customHeight="1" x14ac:dyDescent="0.5500000000000000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27.75" customHeight="1" x14ac:dyDescent="0.5500000000000000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27.75" customHeight="1" x14ac:dyDescent="0.5500000000000000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27.75" customHeight="1" x14ac:dyDescent="0.5500000000000000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27.75" customHeight="1" x14ac:dyDescent="0.5500000000000000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27.75" customHeight="1" x14ac:dyDescent="0.5500000000000000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27.75" customHeight="1" x14ac:dyDescent="0.5500000000000000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27.75" customHeight="1" x14ac:dyDescent="0.5500000000000000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27.75" customHeight="1" x14ac:dyDescent="0.5500000000000000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27.75" customHeight="1" x14ac:dyDescent="0.5500000000000000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27.75" customHeight="1" x14ac:dyDescent="0.5500000000000000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27.75" customHeight="1" x14ac:dyDescent="0.5500000000000000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27.75" customHeight="1" x14ac:dyDescent="0.5500000000000000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27.75" customHeight="1" x14ac:dyDescent="0.5500000000000000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27.75" customHeight="1" x14ac:dyDescent="0.5500000000000000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27.75" customHeight="1" x14ac:dyDescent="0.550000000000000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27.75" customHeight="1" x14ac:dyDescent="0.5500000000000000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27.75" customHeight="1" x14ac:dyDescent="0.5500000000000000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27.75" customHeight="1" x14ac:dyDescent="0.5500000000000000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27.75" customHeight="1" x14ac:dyDescent="0.5500000000000000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27.75" customHeight="1" x14ac:dyDescent="0.5500000000000000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27.75" customHeight="1" x14ac:dyDescent="0.5500000000000000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27.75" customHeight="1" x14ac:dyDescent="0.5500000000000000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27.75" customHeight="1" x14ac:dyDescent="0.5500000000000000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27.75" customHeight="1" x14ac:dyDescent="0.5500000000000000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27.75" customHeight="1" x14ac:dyDescent="0.5500000000000000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27.75" customHeight="1" x14ac:dyDescent="0.5500000000000000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27.75" customHeight="1" x14ac:dyDescent="0.5500000000000000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27.75" customHeight="1" x14ac:dyDescent="0.5500000000000000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27.75" customHeight="1" x14ac:dyDescent="0.5500000000000000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27.75" customHeight="1" x14ac:dyDescent="0.5500000000000000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27.75" customHeight="1" x14ac:dyDescent="0.5500000000000000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27.75" customHeight="1" x14ac:dyDescent="0.5500000000000000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27.75" customHeight="1" x14ac:dyDescent="0.5500000000000000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27.75" customHeight="1" x14ac:dyDescent="0.5500000000000000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27.75" customHeight="1" x14ac:dyDescent="0.5500000000000000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27.75" customHeight="1" x14ac:dyDescent="0.5500000000000000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27.75" customHeight="1" x14ac:dyDescent="0.5500000000000000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27.75" customHeight="1" x14ac:dyDescent="0.5500000000000000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27.75" customHeight="1" x14ac:dyDescent="0.5500000000000000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27.75" customHeight="1" x14ac:dyDescent="0.5500000000000000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27.75" customHeight="1" x14ac:dyDescent="0.5500000000000000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27.75" customHeight="1" x14ac:dyDescent="0.5500000000000000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27.75" customHeight="1" x14ac:dyDescent="0.5500000000000000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27.75" customHeight="1" x14ac:dyDescent="0.5500000000000000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27.75" customHeight="1" x14ac:dyDescent="0.5500000000000000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27.75" customHeight="1" x14ac:dyDescent="0.5500000000000000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27.75" customHeight="1" x14ac:dyDescent="0.5500000000000000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27.75" customHeight="1" x14ac:dyDescent="0.5500000000000000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27.75" customHeight="1" x14ac:dyDescent="0.5500000000000000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27.75" customHeight="1" x14ac:dyDescent="0.5500000000000000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27.75" customHeight="1" x14ac:dyDescent="0.5500000000000000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27.75" customHeight="1" x14ac:dyDescent="0.5500000000000000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27.75" customHeight="1" x14ac:dyDescent="0.5500000000000000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27.75" customHeight="1" x14ac:dyDescent="0.5500000000000000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27.75" customHeight="1" x14ac:dyDescent="0.5500000000000000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27.75" customHeight="1" x14ac:dyDescent="0.5500000000000000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27.75" customHeight="1" x14ac:dyDescent="0.5500000000000000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27.75" customHeight="1" x14ac:dyDescent="0.5500000000000000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27.75" customHeight="1" x14ac:dyDescent="0.5500000000000000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27.75" customHeight="1" x14ac:dyDescent="0.5500000000000000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27.75" customHeight="1" x14ac:dyDescent="0.5500000000000000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27.75" customHeight="1" x14ac:dyDescent="0.5500000000000000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27.75" customHeight="1" x14ac:dyDescent="0.5500000000000000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27.75" customHeight="1" x14ac:dyDescent="0.5500000000000000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27.75" customHeight="1" x14ac:dyDescent="0.5500000000000000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27.75" customHeight="1" x14ac:dyDescent="0.5500000000000000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27.75" customHeight="1" x14ac:dyDescent="0.5500000000000000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27.75" customHeight="1" x14ac:dyDescent="0.5500000000000000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27.75" customHeight="1" x14ac:dyDescent="0.5500000000000000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27.75" customHeight="1" x14ac:dyDescent="0.5500000000000000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27.75" customHeight="1" x14ac:dyDescent="0.5500000000000000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27.75" customHeight="1" x14ac:dyDescent="0.5500000000000000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27.75" customHeight="1" x14ac:dyDescent="0.5500000000000000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27.75" customHeight="1" x14ac:dyDescent="0.5500000000000000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27.75" customHeight="1" x14ac:dyDescent="0.5500000000000000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27.75" customHeight="1" x14ac:dyDescent="0.5500000000000000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27.75" customHeight="1" x14ac:dyDescent="0.5500000000000000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27.75" customHeight="1" x14ac:dyDescent="0.5500000000000000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27.75" customHeight="1" x14ac:dyDescent="0.5500000000000000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27.75" customHeight="1" x14ac:dyDescent="0.5500000000000000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27.75" customHeight="1" x14ac:dyDescent="0.5500000000000000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27.75" customHeight="1" x14ac:dyDescent="0.5500000000000000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27.75" customHeight="1" x14ac:dyDescent="0.5500000000000000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27.75" customHeight="1" x14ac:dyDescent="0.5500000000000000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27.75" customHeight="1" x14ac:dyDescent="0.5500000000000000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27.75" customHeight="1" x14ac:dyDescent="0.5500000000000000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27.75" customHeight="1" x14ac:dyDescent="0.5500000000000000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27.75" customHeight="1" x14ac:dyDescent="0.5500000000000000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27.75" customHeight="1" x14ac:dyDescent="0.5500000000000000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27.75" customHeight="1" x14ac:dyDescent="0.5500000000000000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27.75" customHeight="1" x14ac:dyDescent="0.5500000000000000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27.75" customHeight="1" x14ac:dyDescent="0.5500000000000000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27.75" customHeight="1" x14ac:dyDescent="0.5500000000000000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27.75" customHeight="1" x14ac:dyDescent="0.5500000000000000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27.75" customHeight="1" x14ac:dyDescent="0.5500000000000000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27.75" customHeight="1" x14ac:dyDescent="0.5500000000000000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27.75" customHeight="1" x14ac:dyDescent="0.5500000000000000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27.75" customHeight="1" x14ac:dyDescent="0.5500000000000000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27.75" customHeight="1" x14ac:dyDescent="0.5500000000000000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27.75" customHeight="1" x14ac:dyDescent="0.5500000000000000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27.75" customHeight="1" x14ac:dyDescent="0.5500000000000000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27.75" customHeight="1" x14ac:dyDescent="0.5500000000000000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27.75" customHeight="1" x14ac:dyDescent="0.5500000000000000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27.75" customHeight="1" x14ac:dyDescent="0.5500000000000000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27.75" customHeight="1" x14ac:dyDescent="0.5500000000000000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27.75" customHeight="1" x14ac:dyDescent="0.5500000000000000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27.75" customHeight="1" x14ac:dyDescent="0.5500000000000000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27.75" customHeight="1" x14ac:dyDescent="0.5500000000000000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27.75" customHeight="1" x14ac:dyDescent="0.5500000000000000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27.75" customHeight="1" x14ac:dyDescent="0.5500000000000000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27.75" customHeight="1" x14ac:dyDescent="0.5500000000000000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27.75" customHeight="1" x14ac:dyDescent="0.5500000000000000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27.75" customHeight="1" x14ac:dyDescent="0.5500000000000000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27.75" customHeight="1" x14ac:dyDescent="0.5500000000000000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27.75" customHeight="1" x14ac:dyDescent="0.550000000000000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27.75" customHeight="1" x14ac:dyDescent="0.5500000000000000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27.75" customHeight="1" x14ac:dyDescent="0.5500000000000000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27.75" customHeight="1" x14ac:dyDescent="0.5500000000000000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27.75" customHeight="1" x14ac:dyDescent="0.5500000000000000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27.75" customHeight="1" x14ac:dyDescent="0.5500000000000000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27.75" customHeight="1" x14ac:dyDescent="0.5500000000000000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27.75" customHeight="1" x14ac:dyDescent="0.5500000000000000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27.75" customHeight="1" x14ac:dyDescent="0.5500000000000000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27.75" customHeight="1" x14ac:dyDescent="0.5500000000000000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27.75" customHeight="1" x14ac:dyDescent="0.5500000000000000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27.75" customHeight="1" x14ac:dyDescent="0.5500000000000000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27.75" customHeight="1" x14ac:dyDescent="0.5500000000000000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27.75" customHeight="1" x14ac:dyDescent="0.5500000000000000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27.75" customHeight="1" x14ac:dyDescent="0.5500000000000000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27.75" customHeight="1" x14ac:dyDescent="0.5500000000000000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27.75" customHeight="1" x14ac:dyDescent="0.5500000000000000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27.75" customHeight="1" x14ac:dyDescent="0.5500000000000000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27.75" customHeight="1" x14ac:dyDescent="0.5500000000000000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27.75" customHeight="1" x14ac:dyDescent="0.5500000000000000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27.75" customHeight="1" x14ac:dyDescent="0.5500000000000000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27.75" customHeight="1" x14ac:dyDescent="0.5500000000000000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27.75" customHeight="1" x14ac:dyDescent="0.5500000000000000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27.75" customHeight="1" x14ac:dyDescent="0.5500000000000000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27.75" customHeight="1" x14ac:dyDescent="0.5500000000000000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27.75" customHeight="1" x14ac:dyDescent="0.5500000000000000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27.75" customHeight="1" x14ac:dyDescent="0.5500000000000000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27.75" customHeight="1" x14ac:dyDescent="0.5500000000000000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27.75" customHeight="1" x14ac:dyDescent="0.5500000000000000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27.75" customHeight="1" x14ac:dyDescent="0.5500000000000000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27.75" customHeight="1" x14ac:dyDescent="0.5500000000000000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27.75" customHeight="1" x14ac:dyDescent="0.5500000000000000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27.75" customHeight="1" x14ac:dyDescent="0.5500000000000000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27.75" customHeight="1" x14ac:dyDescent="0.5500000000000000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27.75" customHeight="1" x14ac:dyDescent="0.5500000000000000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27.75" customHeight="1" x14ac:dyDescent="0.5500000000000000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27.75" customHeight="1" x14ac:dyDescent="0.5500000000000000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27.75" customHeight="1" x14ac:dyDescent="0.5500000000000000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27.75" customHeight="1" x14ac:dyDescent="0.5500000000000000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27.75" customHeight="1" x14ac:dyDescent="0.5500000000000000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27.75" customHeight="1" x14ac:dyDescent="0.5500000000000000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27.75" customHeight="1" x14ac:dyDescent="0.5500000000000000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27.75" customHeight="1" x14ac:dyDescent="0.5500000000000000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27.75" customHeight="1" x14ac:dyDescent="0.5500000000000000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27.75" customHeight="1" x14ac:dyDescent="0.5500000000000000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27.75" customHeight="1" x14ac:dyDescent="0.5500000000000000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27.75" customHeight="1" x14ac:dyDescent="0.5500000000000000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27.75" customHeight="1" x14ac:dyDescent="0.5500000000000000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27.75" customHeight="1" x14ac:dyDescent="0.5500000000000000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27.75" customHeight="1" x14ac:dyDescent="0.5500000000000000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27.75" customHeight="1" x14ac:dyDescent="0.5500000000000000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27.75" customHeight="1" x14ac:dyDescent="0.5500000000000000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27.75" customHeight="1" x14ac:dyDescent="0.5500000000000000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27.75" customHeight="1" x14ac:dyDescent="0.5500000000000000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27.75" customHeight="1" x14ac:dyDescent="0.5500000000000000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27.75" customHeight="1" x14ac:dyDescent="0.5500000000000000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27.75" customHeight="1" x14ac:dyDescent="0.5500000000000000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27.75" customHeight="1" x14ac:dyDescent="0.5500000000000000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27.75" customHeight="1" x14ac:dyDescent="0.5500000000000000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27.75" customHeight="1" x14ac:dyDescent="0.5500000000000000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27.75" customHeight="1" x14ac:dyDescent="0.5500000000000000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27.75" customHeight="1" x14ac:dyDescent="0.5500000000000000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27.75" customHeight="1" x14ac:dyDescent="0.5500000000000000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27.75" customHeight="1" x14ac:dyDescent="0.5500000000000000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27.75" customHeight="1" x14ac:dyDescent="0.5500000000000000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27.75" customHeight="1" x14ac:dyDescent="0.5500000000000000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27.75" customHeight="1" x14ac:dyDescent="0.5500000000000000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27.75" customHeight="1" x14ac:dyDescent="0.5500000000000000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27.75" customHeight="1" x14ac:dyDescent="0.5500000000000000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27.75" customHeight="1" x14ac:dyDescent="0.5500000000000000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27.75" customHeight="1" x14ac:dyDescent="0.5500000000000000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27.75" customHeight="1" x14ac:dyDescent="0.5500000000000000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27.75" customHeight="1" x14ac:dyDescent="0.5500000000000000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27.75" customHeight="1" x14ac:dyDescent="0.5500000000000000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27.75" customHeight="1" x14ac:dyDescent="0.5500000000000000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27.75" customHeight="1" x14ac:dyDescent="0.5500000000000000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27.75" customHeight="1" x14ac:dyDescent="0.5500000000000000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27.75" customHeight="1" x14ac:dyDescent="0.5500000000000000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27.75" customHeight="1" x14ac:dyDescent="0.5500000000000000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27.75" customHeight="1" x14ac:dyDescent="0.5500000000000000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27.75" customHeight="1" x14ac:dyDescent="0.5500000000000000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27.75" customHeight="1" x14ac:dyDescent="0.5500000000000000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27.75" customHeight="1" x14ac:dyDescent="0.5500000000000000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27.75" customHeight="1" x14ac:dyDescent="0.5500000000000000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27.75" customHeight="1" x14ac:dyDescent="0.5500000000000000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27.75" customHeight="1" x14ac:dyDescent="0.5500000000000000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27.75" customHeight="1" x14ac:dyDescent="0.5500000000000000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27.75" customHeight="1" x14ac:dyDescent="0.5500000000000000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27.75" customHeight="1" x14ac:dyDescent="0.5500000000000000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27.75" customHeight="1" x14ac:dyDescent="0.5500000000000000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27.75" customHeight="1" x14ac:dyDescent="0.5500000000000000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27.75" customHeight="1" x14ac:dyDescent="0.5500000000000000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27.75" customHeight="1" x14ac:dyDescent="0.5500000000000000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27.75" customHeight="1" x14ac:dyDescent="0.5500000000000000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27.75" customHeight="1" x14ac:dyDescent="0.5500000000000000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27.75" customHeight="1" x14ac:dyDescent="0.5500000000000000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27.75" customHeight="1" x14ac:dyDescent="0.5500000000000000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27.75" customHeight="1" x14ac:dyDescent="0.5500000000000000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27.75" customHeight="1" x14ac:dyDescent="0.5500000000000000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27.75" customHeight="1" x14ac:dyDescent="0.5500000000000000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27.75" customHeight="1" x14ac:dyDescent="0.550000000000000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27.75" customHeight="1" x14ac:dyDescent="0.5500000000000000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27.75" customHeight="1" x14ac:dyDescent="0.5500000000000000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27.75" customHeight="1" x14ac:dyDescent="0.5500000000000000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27.75" customHeight="1" x14ac:dyDescent="0.5500000000000000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27.75" customHeight="1" x14ac:dyDescent="0.5500000000000000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27.75" customHeight="1" x14ac:dyDescent="0.5500000000000000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27.75" customHeight="1" x14ac:dyDescent="0.5500000000000000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27.75" customHeight="1" x14ac:dyDescent="0.5500000000000000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27.75" customHeight="1" x14ac:dyDescent="0.5500000000000000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27.75" customHeight="1" x14ac:dyDescent="0.5500000000000000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27.75" customHeight="1" x14ac:dyDescent="0.5500000000000000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27.75" customHeight="1" x14ac:dyDescent="0.5500000000000000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27.75" customHeight="1" x14ac:dyDescent="0.5500000000000000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27.75" customHeight="1" x14ac:dyDescent="0.5500000000000000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27.75" customHeight="1" x14ac:dyDescent="0.5500000000000000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27.75" customHeight="1" x14ac:dyDescent="0.5500000000000000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27.75" customHeight="1" x14ac:dyDescent="0.5500000000000000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27.75" customHeight="1" x14ac:dyDescent="0.5500000000000000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27.75" customHeight="1" x14ac:dyDescent="0.5500000000000000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27.75" customHeight="1" x14ac:dyDescent="0.5500000000000000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27.75" customHeight="1" x14ac:dyDescent="0.5500000000000000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27.75" customHeight="1" x14ac:dyDescent="0.5500000000000000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27.75" customHeight="1" x14ac:dyDescent="0.5500000000000000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27.75" customHeight="1" x14ac:dyDescent="0.5500000000000000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27.75" customHeight="1" x14ac:dyDescent="0.5500000000000000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27.75" customHeight="1" x14ac:dyDescent="0.5500000000000000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27.75" customHeight="1" x14ac:dyDescent="0.5500000000000000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27.75" customHeight="1" x14ac:dyDescent="0.5500000000000000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27.75" customHeight="1" x14ac:dyDescent="0.5500000000000000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27.75" customHeight="1" x14ac:dyDescent="0.5500000000000000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27.75" customHeight="1" x14ac:dyDescent="0.5500000000000000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27.75" customHeight="1" x14ac:dyDescent="0.5500000000000000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27.75" customHeight="1" x14ac:dyDescent="0.5500000000000000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27.75" customHeight="1" x14ac:dyDescent="0.5500000000000000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27.75" customHeight="1" x14ac:dyDescent="0.5500000000000000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27.75" customHeight="1" x14ac:dyDescent="0.5500000000000000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27.75" customHeight="1" x14ac:dyDescent="0.5500000000000000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27.75" customHeight="1" x14ac:dyDescent="0.5500000000000000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27.75" customHeight="1" x14ac:dyDescent="0.5500000000000000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27.75" customHeight="1" x14ac:dyDescent="0.5500000000000000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27.75" customHeight="1" x14ac:dyDescent="0.5500000000000000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27.75" customHeight="1" x14ac:dyDescent="0.5500000000000000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27.75" customHeight="1" x14ac:dyDescent="0.5500000000000000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27.75" customHeight="1" x14ac:dyDescent="0.5500000000000000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27.75" customHeight="1" x14ac:dyDescent="0.5500000000000000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27.75" customHeight="1" x14ac:dyDescent="0.5500000000000000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27.75" customHeight="1" x14ac:dyDescent="0.5500000000000000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27.75" customHeight="1" x14ac:dyDescent="0.5500000000000000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27.75" customHeight="1" x14ac:dyDescent="0.5500000000000000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27.75" customHeight="1" x14ac:dyDescent="0.5500000000000000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27.75" customHeight="1" x14ac:dyDescent="0.5500000000000000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27.75" customHeight="1" x14ac:dyDescent="0.5500000000000000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27.75" customHeight="1" x14ac:dyDescent="0.5500000000000000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27.75" customHeight="1" x14ac:dyDescent="0.5500000000000000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27.75" customHeight="1" x14ac:dyDescent="0.5500000000000000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27.75" customHeight="1" x14ac:dyDescent="0.5500000000000000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27.75" customHeight="1" x14ac:dyDescent="0.5500000000000000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27.75" customHeight="1" x14ac:dyDescent="0.5500000000000000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27.75" customHeight="1" x14ac:dyDescent="0.5500000000000000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27.75" customHeight="1" x14ac:dyDescent="0.5500000000000000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27.75" customHeight="1" x14ac:dyDescent="0.5500000000000000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27.75" customHeight="1" x14ac:dyDescent="0.5500000000000000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27.75" customHeight="1" x14ac:dyDescent="0.5500000000000000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27.75" customHeight="1" x14ac:dyDescent="0.5500000000000000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27.75" customHeight="1" x14ac:dyDescent="0.5500000000000000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27.75" customHeight="1" x14ac:dyDescent="0.5500000000000000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27.75" customHeight="1" x14ac:dyDescent="0.5500000000000000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27.75" customHeight="1" x14ac:dyDescent="0.5500000000000000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27.75" customHeight="1" x14ac:dyDescent="0.5500000000000000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27.75" customHeight="1" x14ac:dyDescent="0.5500000000000000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27.75" customHeight="1" x14ac:dyDescent="0.5500000000000000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27.75" customHeight="1" x14ac:dyDescent="0.5500000000000000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27.75" customHeight="1" x14ac:dyDescent="0.5500000000000000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27.75" customHeight="1" x14ac:dyDescent="0.5500000000000000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27.75" customHeight="1" x14ac:dyDescent="0.5500000000000000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27.75" customHeight="1" x14ac:dyDescent="0.5500000000000000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27.75" customHeight="1" x14ac:dyDescent="0.5500000000000000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27.75" customHeight="1" x14ac:dyDescent="0.5500000000000000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27.75" customHeight="1" x14ac:dyDescent="0.5500000000000000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27.75" customHeight="1" x14ac:dyDescent="0.5500000000000000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27.75" customHeight="1" x14ac:dyDescent="0.5500000000000000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27.75" customHeight="1" x14ac:dyDescent="0.5500000000000000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27.75" customHeight="1" x14ac:dyDescent="0.5500000000000000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27.75" customHeight="1" x14ac:dyDescent="0.5500000000000000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27.75" customHeight="1" x14ac:dyDescent="0.5500000000000000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27.75" customHeight="1" x14ac:dyDescent="0.5500000000000000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27.75" customHeight="1" x14ac:dyDescent="0.5500000000000000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27.75" customHeight="1" x14ac:dyDescent="0.5500000000000000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27.75" customHeight="1" x14ac:dyDescent="0.5500000000000000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27.75" customHeight="1" x14ac:dyDescent="0.5500000000000000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27.75" customHeight="1" x14ac:dyDescent="0.5500000000000000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27.75" customHeight="1" x14ac:dyDescent="0.5500000000000000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27.75" customHeight="1" x14ac:dyDescent="0.5500000000000000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27.75" customHeight="1" x14ac:dyDescent="0.5500000000000000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27.75" customHeight="1" x14ac:dyDescent="0.5500000000000000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27.75" customHeight="1" x14ac:dyDescent="0.5500000000000000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27.75" customHeight="1" x14ac:dyDescent="0.5500000000000000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27.75" customHeight="1" x14ac:dyDescent="0.5500000000000000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27.75" customHeight="1" x14ac:dyDescent="0.5500000000000000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27.75" customHeight="1" x14ac:dyDescent="0.550000000000000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27.75" customHeight="1" x14ac:dyDescent="0.5500000000000000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27.75" customHeight="1" x14ac:dyDescent="0.5500000000000000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27.75" customHeight="1" x14ac:dyDescent="0.5500000000000000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27.75" customHeight="1" x14ac:dyDescent="0.5500000000000000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27.75" customHeight="1" x14ac:dyDescent="0.5500000000000000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27.75" customHeight="1" x14ac:dyDescent="0.5500000000000000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27.75" customHeight="1" x14ac:dyDescent="0.5500000000000000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27.75" customHeight="1" x14ac:dyDescent="0.5500000000000000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27.75" customHeight="1" x14ac:dyDescent="0.5500000000000000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27.75" customHeight="1" x14ac:dyDescent="0.5500000000000000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27.75" customHeight="1" x14ac:dyDescent="0.5500000000000000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27.75" customHeight="1" x14ac:dyDescent="0.5500000000000000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27.75" customHeight="1" x14ac:dyDescent="0.5500000000000000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27.75" customHeight="1" x14ac:dyDescent="0.5500000000000000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27.75" customHeight="1" x14ac:dyDescent="0.5500000000000000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27.75" customHeight="1" x14ac:dyDescent="0.5500000000000000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27.75" customHeight="1" x14ac:dyDescent="0.5500000000000000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27.75" customHeight="1" x14ac:dyDescent="0.5500000000000000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27.75" customHeight="1" x14ac:dyDescent="0.5500000000000000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27.75" customHeight="1" x14ac:dyDescent="0.5500000000000000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27.75" customHeight="1" x14ac:dyDescent="0.5500000000000000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27.75" customHeight="1" x14ac:dyDescent="0.5500000000000000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27.75" customHeight="1" x14ac:dyDescent="0.5500000000000000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27.75" customHeight="1" x14ac:dyDescent="0.5500000000000000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27.75" customHeight="1" x14ac:dyDescent="0.5500000000000000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27.75" customHeight="1" x14ac:dyDescent="0.5500000000000000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27.75" customHeight="1" x14ac:dyDescent="0.5500000000000000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27.75" customHeight="1" x14ac:dyDescent="0.5500000000000000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27.75" customHeight="1" x14ac:dyDescent="0.5500000000000000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27.75" customHeight="1" x14ac:dyDescent="0.5500000000000000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27.75" customHeight="1" x14ac:dyDescent="0.5500000000000000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ht="27.75" customHeight="1" x14ac:dyDescent="0.5500000000000000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ht="27.75" customHeight="1" x14ac:dyDescent="0.5500000000000000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ht="27.75" customHeight="1" x14ac:dyDescent="0.5500000000000000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ht="27.75" customHeight="1" x14ac:dyDescent="0.5500000000000000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ht="27.75" customHeight="1" x14ac:dyDescent="0.5500000000000000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ht="27.75" customHeight="1" x14ac:dyDescent="0.5500000000000000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ht="27.75" customHeight="1" x14ac:dyDescent="0.5500000000000000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ht="27.75" customHeight="1" x14ac:dyDescent="0.5500000000000000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ht="27.75" customHeight="1" x14ac:dyDescent="0.5500000000000000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ht="27.75" customHeight="1" x14ac:dyDescent="0.5500000000000000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ht="27.75" customHeight="1" x14ac:dyDescent="0.5500000000000000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ht="27.75" customHeight="1" x14ac:dyDescent="0.5500000000000000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ht="27.75" customHeight="1" x14ac:dyDescent="0.5500000000000000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ht="27.75" customHeight="1" x14ac:dyDescent="0.5500000000000000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ht="27.75" customHeight="1" x14ac:dyDescent="0.5500000000000000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27.75" customHeight="1" x14ac:dyDescent="0.5500000000000000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ht="27.75" customHeight="1" x14ac:dyDescent="0.5500000000000000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ht="27.75" customHeight="1" x14ac:dyDescent="0.5500000000000000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ht="27.75" customHeight="1" x14ac:dyDescent="0.5500000000000000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ht="27.75" customHeight="1" x14ac:dyDescent="0.5500000000000000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ht="27.75" customHeight="1" x14ac:dyDescent="0.5500000000000000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ht="27.75" customHeight="1" x14ac:dyDescent="0.5500000000000000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ht="27.75" customHeight="1" x14ac:dyDescent="0.5500000000000000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ht="27.75" customHeight="1" x14ac:dyDescent="0.5500000000000000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ht="27.75" customHeight="1" x14ac:dyDescent="0.5500000000000000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ht="27.75" customHeight="1" x14ac:dyDescent="0.5500000000000000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ht="27.75" customHeight="1" x14ac:dyDescent="0.5500000000000000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ht="27.75" customHeight="1" x14ac:dyDescent="0.5500000000000000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ht="27.75" customHeight="1" x14ac:dyDescent="0.5500000000000000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ht="27.75" customHeight="1" x14ac:dyDescent="0.5500000000000000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ht="27.75" customHeight="1" x14ac:dyDescent="0.5500000000000000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ht="27.75" customHeight="1" x14ac:dyDescent="0.5500000000000000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ht="27.75" customHeight="1" x14ac:dyDescent="0.5500000000000000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ht="27.75" customHeight="1" x14ac:dyDescent="0.5500000000000000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27.75" customHeight="1" x14ac:dyDescent="0.5500000000000000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ht="27.75" customHeight="1" x14ac:dyDescent="0.5500000000000000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ht="27.75" customHeight="1" x14ac:dyDescent="0.5500000000000000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ht="27.75" customHeight="1" x14ac:dyDescent="0.5500000000000000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ht="27.75" customHeight="1" x14ac:dyDescent="0.5500000000000000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ht="27.75" customHeight="1" x14ac:dyDescent="0.5500000000000000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ht="27.75" customHeight="1" x14ac:dyDescent="0.5500000000000000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ht="27.75" customHeight="1" x14ac:dyDescent="0.5500000000000000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ht="27.75" customHeight="1" x14ac:dyDescent="0.5500000000000000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ht="27.75" customHeight="1" x14ac:dyDescent="0.5500000000000000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ht="27.75" customHeight="1" x14ac:dyDescent="0.5500000000000000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ht="27.75" customHeight="1" x14ac:dyDescent="0.5500000000000000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ht="27.75" customHeight="1" x14ac:dyDescent="0.5500000000000000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ht="27.75" customHeight="1" x14ac:dyDescent="0.5500000000000000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ht="27.75" customHeight="1" x14ac:dyDescent="0.5500000000000000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ht="27.75" customHeight="1" x14ac:dyDescent="0.5500000000000000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ht="27.75" customHeight="1" x14ac:dyDescent="0.5500000000000000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ht="27.75" customHeight="1" x14ac:dyDescent="0.5500000000000000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ht="27.75" customHeight="1" x14ac:dyDescent="0.5500000000000000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ht="27.75" customHeight="1" x14ac:dyDescent="0.5500000000000000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ht="27.75" customHeight="1" x14ac:dyDescent="0.5500000000000000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ht="27.75" customHeight="1" x14ac:dyDescent="0.5500000000000000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ht="27.75" customHeight="1" x14ac:dyDescent="0.5500000000000000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ht="27.75" customHeight="1" x14ac:dyDescent="0.5500000000000000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ht="27.75" customHeight="1" x14ac:dyDescent="0.5500000000000000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spans="1:22" ht="27.75" customHeight="1" x14ac:dyDescent="0.5500000000000000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spans="1:22" ht="27.75" customHeight="1" x14ac:dyDescent="0.5500000000000000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spans="1:22" ht="27.75" customHeight="1" x14ac:dyDescent="0.5500000000000000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spans="1:22" ht="27.75" customHeight="1" x14ac:dyDescent="0.5500000000000000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spans="1:22" ht="27.75" customHeight="1" x14ac:dyDescent="0.5500000000000000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spans="1:22" ht="27.75" customHeight="1" x14ac:dyDescent="0.5500000000000000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 spans="1:22" ht="27.75" customHeight="1" x14ac:dyDescent="0.55000000000000004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</row>
    <row r="1002" spans="1:22" ht="27.75" customHeight="1" x14ac:dyDescent="0.55000000000000004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</row>
    <row r="1003" spans="1:22" ht="27.75" customHeight="1" x14ac:dyDescent="0.55000000000000004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</row>
    <row r="1004" spans="1:22" ht="27.75" customHeight="1" x14ac:dyDescent="0.55000000000000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</row>
    <row r="1005" spans="1:22" ht="27.75" customHeight="1" x14ac:dyDescent="0.55000000000000004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</row>
    <row r="1006" spans="1:22" ht="27.75" customHeight="1" x14ac:dyDescent="0.55000000000000004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</row>
    <row r="1007" spans="1:22" ht="27.75" customHeight="1" x14ac:dyDescent="0.55000000000000004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</row>
    <row r="1008" spans="1:22" ht="27.75" customHeight="1" x14ac:dyDescent="0.55000000000000004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</row>
    <row r="1009" spans="1:22" ht="27.75" customHeight="1" x14ac:dyDescent="0.55000000000000004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</row>
    <row r="1010" spans="1:22" ht="27.75" customHeight="1" x14ac:dyDescent="0.55000000000000004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</row>
    <row r="1011" spans="1:22" ht="27.75" customHeight="1" x14ac:dyDescent="0.55000000000000004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</row>
    <row r="1012" spans="1:22" ht="27.75" customHeight="1" x14ac:dyDescent="0.55000000000000004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</row>
    <row r="1013" spans="1:22" ht="27.75" customHeight="1" x14ac:dyDescent="0.55000000000000004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</row>
    <row r="1014" spans="1:22" ht="27.75" customHeight="1" x14ac:dyDescent="0.5500000000000000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</row>
    <row r="1015" spans="1:22" ht="27.75" customHeight="1" x14ac:dyDescent="0.55000000000000004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</row>
    <row r="1016" spans="1:22" ht="27.75" customHeight="1" x14ac:dyDescent="0.55000000000000004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</row>
    <row r="1017" spans="1:22" ht="27.75" customHeight="1" x14ac:dyDescent="0.55000000000000004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</row>
    <row r="1018" spans="1:22" ht="27.75" customHeight="1" x14ac:dyDescent="0.55000000000000004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</row>
    <row r="1019" spans="1:22" ht="27.75" customHeight="1" x14ac:dyDescent="0.55000000000000004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</row>
    <row r="1020" spans="1:22" ht="27.75" customHeight="1" x14ac:dyDescent="0.55000000000000004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</row>
    <row r="1021" spans="1:22" ht="27.75" customHeight="1" x14ac:dyDescent="0.55000000000000004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</row>
    <row r="1022" spans="1:22" ht="27.75" customHeight="1" x14ac:dyDescent="0.55000000000000004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</row>
    <row r="1023" spans="1:22" ht="27.75" customHeight="1" x14ac:dyDescent="0.55000000000000004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</row>
    <row r="1024" spans="1:22" ht="27.75" customHeight="1" x14ac:dyDescent="0.55000000000000004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</row>
    <row r="1025" spans="1:22" ht="27.75" customHeight="1" x14ac:dyDescent="0.55000000000000004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</row>
    <row r="1026" spans="1:22" ht="27.75" customHeight="1" x14ac:dyDescent="0.55000000000000004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</row>
    <row r="1027" spans="1:22" ht="27.75" customHeight="1" x14ac:dyDescent="0.55000000000000004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</row>
    <row r="1028" spans="1:22" ht="27.75" customHeight="1" x14ac:dyDescent="0.55000000000000004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</row>
    <row r="1029" spans="1:22" ht="27.75" customHeight="1" x14ac:dyDescent="0.4">
      <c r="A1029" s="22"/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</row>
    <row r="1030" spans="1:22" ht="27.75" customHeight="1" x14ac:dyDescent="0.4">
      <c r="A1030" s="22"/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</row>
    <row r="1031" spans="1:22" ht="17.25" x14ac:dyDescent="0.4">
      <c r="A1031" s="22"/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</row>
    <row r="1032" spans="1:22" ht="17.25" x14ac:dyDescent="0.4">
      <c r="A1032" s="22"/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</row>
    <row r="1033" spans="1:22" ht="17.25" x14ac:dyDescent="0.4">
      <c r="A1033" s="22"/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</row>
    <row r="1034" spans="1:22" ht="17.25" x14ac:dyDescent="0.4">
      <c r="A1034" s="22"/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</row>
    <row r="1035" spans="1:22" ht="17.25" x14ac:dyDescent="0.4">
      <c r="A1035" s="22"/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</row>
  </sheetData>
  <mergeCells count="8">
    <mergeCell ref="C27:C28"/>
    <mergeCell ref="D27:D28"/>
    <mergeCell ref="D5:D16"/>
    <mergeCell ref="C4:C16"/>
    <mergeCell ref="D20:D21"/>
    <mergeCell ref="C20:C21"/>
    <mergeCell ref="C24:C25"/>
    <mergeCell ref="D24:D25"/>
  </mergeCells>
  <pageMargins left="0.19685039370078741" right="0.15748031496062992" top="0.27559055118110237" bottom="0.35433070866141736" header="0" footer="0"/>
  <pageSetup paperSize="9" scale="80" orientation="landscape" r:id="rId1"/>
  <headerFooter>
    <oddFooter>&amp;LFM-CLREM-00-00-03 : Rev. No.01 : 15/07/2564</oddFooter>
  </headerFooter>
  <rowBreaks count="1" manualBreakCount="1">
    <brk id="1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O1014"/>
  <sheetViews>
    <sheetView topLeftCell="A42" zoomScaleNormal="100" workbookViewId="0">
      <selection activeCell="A58" sqref="A58"/>
    </sheetView>
  </sheetViews>
  <sheetFormatPr defaultColWidth="12.625" defaultRowHeight="15" customHeight="1" x14ac:dyDescent="0.2"/>
  <cols>
    <col min="1" max="1" width="80.875" customWidth="1"/>
  </cols>
  <sheetData>
    <row r="1" spans="1:15" ht="17.25" customHeight="1" x14ac:dyDescent="0.55000000000000004">
      <c r="A1" s="21"/>
      <c r="B1" s="21"/>
      <c r="C1" s="21"/>
      <c r="D1" s="21"/>
      <c r="E1" s="21"/>
      <c r="F1" s="21"/>
      <c r="G1" s="21"/>
      <c r="H1" s="21"/>
      <c r="I1" s="21"/>
      <c r="J1" s="22"/>
      <c r="K1" s="22"/>
      <c r="L1" s="22"/>
      <c r="M1" s="22"/>
      <c r="N1" s="22"/>
      <c r="O1" s="22"/>
    </row>
    <row r="2" spans="1:15" ht="21" customHeight="1" x14ac:dyDescent="0.55000000000000004">
      <c r="A2" s="545" t="s">
        <v>54</v>
      </c>
      <c r="B2" s="546"/>
      <c r="C2" s="546"/>
      <c r="D2" s="21"/>
      <c r="E2" s="21"/>
      <c r="F2" s="21"/>
      <c r="G2" s="21"/>
      <c r="H2" s="21"/>
      <c r="I2" s="21"/>
      <c r="J2" s="22"/>
      <c r="K2" s="22"/>
      <c r="L2" s="22"/>
      <c r="M2" s="22"/>
      <c r="N2" s="22"/>
      <c r="O2" s="22"/>
    </row>
    <row r="3" spans="1:15" ht="11.25" customHeight="1" x14ac:dyDescent="0.55000000000000004">
      <c r="A3" s="21"/>
      <c r="B3" s="21"/>
      <c r="C3" s="21"/>
      <c r="D3" s="21"/>
      <c r="E3" s="21"/>
      <c r="F3" s="21"/>
      <c r="G3" s="21"/>
      <c r="H3" s="21"/>
      <c r="I3" s="21"/>
      <c r="J3" s="22"/>
      <c r="K3" s="22"/>
      <c r="L3" s="22"/>
      <c r="M3" s="22"/>
      <c r="N3" s="22"/>
      <c r="O3" s="22"/>
    </row>
    <row r="4" spans="1:15" ht="32.25" customHeight="1" x14ac:dyDescent="0.55000000000000004">
      <c r="A4" s="21" t="s">
        <v>55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5" ht="28.5" customHeight="1" x14ac:dyDescent="0.55000000000000004">
      <c r="A5" s="92" t="s">
        <v>274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15" ht="28.5" customHeight="1" x14ac:dyDescent="0.55000000000000004">
      <c r="A6" s="92" t="s">
        <v>280</v>
      </c>
      <c r="B6" s="21"/>
      <c r="C6" s="21"/>
      <c r="D6" s="21"/>
      <c r="E6" s="21"/>
      <c r="F6" s="21"/>
      <c r="G6" s="21"/>
      <c r="H6" s="21"/>
      <c r="I6" s="21"/>
      <c r="J6" s="22"/>
      <c r="K6" s="22"/>
      <c r="L6" s="22"/>
      <c r="M6" s="22"/>
      <c r="N6" s="22"/>
      <c r="O6" s="22"/>
    </row>
    <row r="7" spans="1:15" ht="28.5" customHeight="1" x14ac:dyDescent="0.55000000000000004">
      <c r="A7" s="21"/>
      <c r="B7" s="21"/>
      <c r="C7" s="21"/>
      <c r="D7" s="21"/>
      <c r="E7" s="21"/>
      <c r="F7" s="21"/>
      <c r="G7" s="21"/>
      <c r="H7" s="21"/>
      <c r="I7" s="21"/>
      <c r="J7" s="22"/>
      <c r="K7" s="22"/>
      <c r="L7" s="22"/>
      <c r="M7" s="22"/>
      <c r="N7" s="22"/>
      <c r="O7" s="22"/>
    </row>
    <row r="8" spans="1:15" ht="28.5" customHeight="1" x14ac:dyDescent="0.55000000000000004">
      <c r="A8" s="21"/>
      <c r="B8" s="21"/>
      <c r="C8" s="21"/>
      <c r="D8" s="21"/>
      <c r="E8" s="21"/>
      <c r="F8" s="21"/>
      <c r="G8" s="21"/>
      <c r="H8" s="21"/>
      <c r="I8" s="21"/>
      <c r="J8" s="22"/>
      <c r="K8" s="22"/>
      <c r="L8" s="22"/>
      <c r="M8" s="22"/>
      <c r="N8" s="22"/>
      <c r="O8" s="22"/>
    </row>
    <row r="9" spans="1:15" ht="28.5" customHeight="1" x14ac:dyDescent="0.55000000000000004">
      <c r="A9" s="21"/>
      <c r="B9" s="21"/>
      <c r="C9" s="21"/>
      <c r="D9" s="21"/>
      <c r="E9" s="21"/>
      <c r="F9" s="21"/>
      <c r="G9" s="21"/>
      <c r="H9" s="21"/>
      <c r="I9" s="21"/>
      <c r="J9" s="22"/>
      <c r="K9" s="22"/>
      <c r="L9" s="22"/>
      <c r="M9" s="22"/>
      <c r="N9" s="22"/>
      <c r="O9" s="22"/>
    </row>
    <row r="10" spans="1:15" ht="28.5" customHeight="1" x14ac:dyDescent="0.55000000000000004">
      <c r="A10" s="21"/>
      <c r="B10" s="21"/>
      <c r="C10" s="21"/>
      <c r="D10" s="21"/>
      <c r="E10" s="21"/>
      <c r="F10" s="21"/>
      <c r="G10" s="21"/>
      <c r="H10" s="21"/>
      <c r="I10" s="21"/>
      <c r="J10" s="22"/>
      <c r="K10" s="22"/>
      <c r="L10" s="22"/>
      <c r="M10" s="22"/>
      <c r="N10" s="22"/>
      <c r="O10" s="22"/>
    </row>
    <row r="11" spans="1:15" ht="28.5" customHeight="1" x14ac:dyDescent="0.55000000000000004">
      <c r="A11" s="21"/>
      <c r="B11" s="21"/>
      <c r="C11" s="21"/>
      <c r="D11" s="21"/>
      <c r="E11" s="21"/>
      <c r="F11" s="21"/>
      <c r="G11" s="21"/>
      <c r="H11" s="21"/>
      <c r="I11" s="21"/>
      <c r="J11" s="22"/>
      <c r="K11" s="22"/>
      <c r="L11" s="22"/>
      <c r="M11" s="22"/>
      <c r="N11" s="22"/>
      <c r="O11" s="22"/>
    </row>
    <row r="12" spans="1:15" ht="28.5" customHeight="1" x14ac:dyDescent="0.55000000000000004">
      <c r="A12" s="21"/>
      <c r="B12" s="21"/>
      <c r="C12" s="21"/>
      <c r="D12" s="21"/>
      <c r="E12" s="21"/>
      <c r="F12" s="21"/>
      <c r="G12" s="21"/>
      <c r="H12" s="21"/>
      <c r="I12" s="21"/>
      <c r="J12" s="22"/>
      <c r="K12" s="22"/>
      <c r="L12" s="22"/>
      <c r="M12" s="22"/>
      <c r="N12" s="22"/>
      <c r="O12" s="22"/>
    </row>
    <row r="13" spans="1:15" ht="28.5" customHeight="1" x14ac:dyDescent="0.55000000000000004">
      <c r="A13" s="21"/>
      <c r="B13" s="21"/>
      <c r="C13" s="21"/>
      <c r="D13" s="21"/>
      <c r="E13" s="21"/>
      <c r="F13" s="21"/>
      <c r="G13" s="21"/>
      <c r="H13" s="21"/>
      <c r="I13" s="21"/>
      <c r="J13" s="22"/>
      <c r="K13" s="22"/>
      <c r="L13" s="22"/>
      <c r="M13" s="22"/>
      <c r="N13" s="22"/>
      <c r="O13" s="22"/>
    </row>
    <row r="14" spans="1:15" ht="28.5" customHeight="1" x14ac:dyDescent="0.55000000000000004">
      <c r="A14" s="21"/>
      <c r="B14" s="21"/>
      <c r="C14" s="21"/>
      <c r="D14" s="21"/>
      <c r="E14" s="21"/>
      <c r="F14" s="21"/>
      <c r="G14" s="21"/>
      <c r="H14" s="21"/>
      <c r="I14" s="21"/>
      <c r="J14" s="22"/>
      <c r="K14" s="22"/>
      <c r="L14" s="22"/>
      <c r="M14" s="22"/>
      <c r="N14" s="22"/>
      <c r="O14" s="22"/>
    </row>
    <row r="15" spans="1:15" ht="28.5" customHeight="1" x14ac:dyDescent="0.55000000000000004">
      <c r="A15" s="21"/>
      <c r="B15" s="21"/>
      <c r="C15" s="21"/>
      <c r="D15" s="21"/>
      <c r="E15" s="21"/>
      <c r="F15" s="21"/>
      <c r="G15" s="21"/>
      <c r="H15" s="21"/>
      <c r="I15" s="21"/>
      <c r="J15" s="22"/>
      <c r="K15" s="22"/>
      <c r="L15" s="22"/>
      <c r="M15" s="22"/>
      <c r="N15" s="22"/>
      <c r="O15" s="22"/>
    </row>
    <row r="16" spans="1:15" ht="28.5" customHeight="1" x14ac:dyDescent="0.55000000000000004">
      <c r="A16" s="21"/>
      <c r="B16" s="21"/>
      <c r="C16" s="21"/>
      <c r="D16" s="21"/>
      <c r="E16" s="21"/>
      <c r="F16" s="21"/>
      <c r="G16" s="21"/>
      <c r="H16" s="21"/>
      <c r="I16" s="21"/>
      <c r="J16" s="22"/>
      <c r="K16" s="22"/>
      <c r="L16" s="22"/>
      <c r="M16" s="22"/>
      <c r="N16" s="22"/>
      <c r="O16" s="22"/>
    </row>
    <row r="17" spans="1:15" ht="28.5" customHeight="1" x14ac:dyDescent="0.55000000000000004">
      <c r="A17" s="21"/>
      <c r="B17" s="21"/>
      <c r="C17" s="21"/>
      <c r="D17" s="21"/>
      <c r="E17" s="21"/>
      <c r="F17" s="21"/>
      <c r="G17" s="21"/>
      <c r="H17" s="21"/>
      <c r="I17" s="21"/>
      <c r="J17" s="22"/>
      <c r="K17" s="22"/>
      <c r="L17" s="22"/>
      <c r="M17" s="22"/>
      <c r="N17" s="22"/>
      <c r="O17" s="22"/>
    </row>
    <row r="18" spans="1:15" ht="28.5" customHeight="1" x14ac:dyDescent="0.55000000000000004">
      <c r="A18" s="21"/>
      <c r="B18" s="21"/>
      <c r="C18" s="21"/>
      <c r="D18" s="21"/>
      <c r="E18" s="21"/>
      <c r="F18" s="21"/>
      <c r="G18" s="21"/>
      <c r="H18" s="21"/>
      <c r="I18" s="21"/>
      <c r="J18" s="22"/>
      <c r="K18" s="22"/>
      <c r="L18" s="22"/>
      <c r="M18" s="22"/>
      <c r="N18" s="22"/>
      <c r="O18" s="22"/>
    </row>
    <row r="19" spans="1:15" ht="28.5" customHeight="1" x14ac:dyDescent="0.55000000000000004">
      <c r="A19" s="21"/>
      <c r="B19" s="21"/>
      <c r="C19" s="21"/>
      <c r="D19" s="21"/>
      <c r="E19" s="21"/>
      <c r="F19" s="21"/>
      <c r="G19" s="21"/>
      <c r="H19" s="21"/>
      <c r="I19" s="21"/>
      <c r="J19" s="22"/>
      <c r="K19" s="22"/>
      <c r="L19" s="22"/>
      <c r="M19" s="22"/>
      <c r="N19" s="22"/>
      <c r="O19" s="22"/>
    </row>
    <row r="20" spans="1:15" ht="28.5" customHeight="1" x14ac:dyDescent="0.55000000000000004">
      <c r="A20" s="21"/>
      <c r="B20" s="21"/>
      <c r="C20" s="21"/>
      <c r="D20" s="21"/>
      <c r="E20" s="21"/>
      <c r="F20" s="21"/>
      <c r="G20" s="21"/>
      <c r="H20" s="21"/>
      <c r="I20" s="21"/>
      <c r="J20" s="22"/>
      <c r="K20" s="22"/>
      <c r="L20" s="22"/>
      <c r="M20" s="22"/>
      <c r="N20" s="22"/>
      <c r="O20" s="22"/>
    </row>
    <row r="21" spans="1:15" ht="28.5" customHeight="1" x14ac:dyDescent="0.55000000000000004">
      <c r="A21" s="21"/>
      <c r="B21" s="21"/>
      <c r="C21" s="21"/>
      <c r="D21" s="21"/>
      <c r="E21" s="21"/>
      <c r="F21" s="21"/>
      <c r="G21" s="21"/>
      <c r="H21" s="21"/>
      <c r="I21" s="21"/>
      <c r="J21" s="22"/>
      <c r="K21" s="22"/>
      <c r="L21" s="22"/>
      <c r="M21" s="22"/>
      <c r="N21" s="22"/>
      <c r="O21" s="22"/>
    </row>
    <row r="22" spans="1:15" ht="28.5" customHeight="1" x14ac:dyDescent="0.55000000000000004">
      <c r="A22" s="21"/>
      <c r="B22" s="21"/>
      <c r="C22" s="21"/>
      <c r="D22" s="21"/>
      <c r="E22" s="21"/>
      <c r="F22" s="21"/>
      <c r="G22" s="21"/>
      <c r="H22" s="21"/>
      <c r="I22" s="21"/>
      <c r="J22" s="22"/>
      <c r="K22" s="22"/>
      <c r="L22" s="22"/>
      <c r="M22" s="22"/>
      <c r="N22" s="22"/>
      <c r="O22" s="22"/>
    </row>
    <row r="23" spans="1:15" ht="28.5" customHeight="1" x14ac:dyDescent="0.55000000000000004">
      <c r="A23" s="21"/>
      <c r="B23" s="21"/>
      <c r="C23" s="21"/>
      <c r="D23" s="21"/>
      <c r="E23" s="21"/>
      <c r="F23" s="21"/>
      <c r="G23" s="21"/>
      <c r="H23" s="21"/>
      <c r="I23" s="21"/>
      <c r="J23" s="22"/>
      <c r="K23" s="22"/>
      <c r="L23" s="22"/>
      <c r="M23" s="22"/>
      <c r="N23" s="22"/>
      <c r="O23" s="22"/>
    </row>
    <row r="24" spans="1:15" ht="28.5" customHeight="1" x14ac:dyDescent="0.55000000000000004">
      <c r="A24" s="21"/>
      <c r="B24" s="21"/>
      <c r="C24" s="21"/>
      <c r="D24" s="21"/>
      <c r="E24" s="21"/>
      <c r="F24" s="21"/>
      <c r="G24" s="21"/>
      <c r="H24" s="21"/>
      <c r="I24" s="21"/>
      <c r="J24" s="22"/>
      <c r="K24" s="22"/>
      <c r="L24" s="22"/>
      <c r="M24" s="22"/>
      <c r="N24" s="22"/>
      <c r="O24" s="22"/>
    </row>
    <row r="25" spans="1:15" ht="28.5" customHeight="1" x14ac:dyDescent="0.55000000000000004">
      <c r="A25" s="21"/>
      <c r="B25" s="21"/>
      <c r="C25" s="21"/>
      <c r="D25" s="21"/>
      <c r="E25" s="21"/>
      <c r="F25" s="21"/>
      <c r="G25" s="21"/>
      <c r="H25" s="21"/>
      <c r="I25" s="21"/>
      <c r="J25" s="22"/>
      <c r="K25" s="22"/>
      <c r="L25" s="22"/>
      <c r="M25" s="22"/>
      <c r="N25" s="22"/>
      <c r="O25" s="22"/>
    </row>
    <row r="26" spans="1:15" ht="28.5" customHeight="1" x14ac:dyDescent="0.55000000000000004">
      <c r="A26" s="21"/>
      <c r="B26" s="21"/>
      <c r="C26" s="21"/>
      <c r="D26" s="21"/>
      <c r="E26" s="21"/>
      <c r="F26" s="21"/>
      <c r="G26" s="21"/>
      <c r="H26" s="21"/>
      <c r="I26" s="21"/>
      <c r="J26" s="22"/>
      <c r="K26" s="22"/>
      <c r="L26" s="22"/>
      <c r="M26" s="22"/>
      <c r="N26" s="22"/>
      <c r="O26" s="22"/>
    </row>
    <row r="27" spans="1:15" ht="28.5" customHeight="1" x14ac:dyDescent="0.55000000000000004">
      <c r="A27" s="2"/>
      <c r="B27" s="21"/>
      <c r="C27" s="21"/>
      <c r="D27" s="21"/>
      <c r="E27" s="21"/>
      <c r="F27" s="21"/>
      <c r="G27" s="21"/>
      <c r="H27" s="21"/>
      <c r="I27" s="21"/>
      <c r="J27" s="22"/>
      <c r="K27" s="22"/>
      <c r="L27" s="22"/>
      <c r="M27" s="22"/>
      <c r="N27" s="22"/>
      <c r="O27" s="22"/>
    </row>
    <row r="28" spans="1:15" ht="24" x14ac:dyDescent="0.55000000000000004">
      <c r="A28" s="21"/>
      <c r="B28" s="21"/>
      <c r="C28" s="21"/>
      <c r="D28" s="21"/>
      <c r="E28" s="21"/>
      <c r="F28" s="21"/>
      <c r="G28" s="21"/>
      <c r="H28" s="21"/>
      <c r="I28" s="21"/>
      <c r="J28" s="22"/>
      <c r="K28" s="22"/>
      <c r="L28" s="22"/>
      <c r="M28" s="22"/>
      <c r="N28" s="22"/>
      <c r="O28" s="22"/>
    </row>
    <row r="29" spans="1:15" ht="28.5" customHeight="1" x14ac:dyDescent="0.55000000000000004">
      <c r="A29" s="21"/>
      <c r="B29" s="21"/>
      <c r="C29" s="21"/>
      <c r="D29" s="21"/>
      <c r="E29" s="21"/>
      <c r="F29" s="21"/>
      <c r="G29" s="21"/>
      <c r="H29" s="21"/>
      <c r="I29" s="21"/>
      <c r="J29" s="22"/>
      <c r="K29" s="22"/>
      <c r="L29" s="22"/>
      <c r="M29" s="22"/>
      <c r="N29" s="22"/>
      <c r="O29" s="22"/>
    </row>
    <row r="30" spans="1:15" ht="28.5" customHeight="1" x14ac:dyDescent="0.55000000000000004">
      <c r="A30" s="21"/>
      <c r="B30" s="21"/>
      <c r="C30" s="21"/>
      <c r="D30" s="21"/>
      <c r="E30" s="21"/>
      <c r="F30" s="21"/>
      <c r="G30" s="21"/>
      <c r="H30" s="21"/>
      <c r="I30" s="21"/>
      <c r="J30" s="22"/>
      <c r="K30" s="22"/>
      <c r="L30" s="22"/>
      <c r="M30" s="22"/>
      <c r="N30" s="22"/>
      <c r="O30" s="22"/>
    </row>
    <row r="31" spans="1:15" ht="48.75" customHeight="1" x14ac:dyDescent="0.55000000000000004">
      <c r="A31" s="21"/>
      <c r="B31" s="21"/>
      <c r="C31" s="21"/>
      <c r="D31" s="21"/>
      <c r="E31" s="21"/>
      <c r="F31" s="21"/>
      <c r="G31" s="21"/>
      <c r="H31" s="21"/>
      <c r="I31" s="21"/>
      <c r="J31" s="22"/>
      <c r="K31" s="22"/>
      <c r="L31" s="22"/>
      <c r="M31" s="22"/>
      <c r="N31" s="22"/>
      <c r="O31" s="22"/>
    </row>
    <row r="32" spans="1:15" ht="28.5" customHeight="1" x14ac:dyDescent="0.55000000000000004">
      <c r="A32" s="21"/>
      <c r="B32" s="21"/>
      <c r="C32" s="21"/>
      <c r="D32" s="21"/>
      <c r="E32" s="21"/>
      <c r="F32" s="21"/>
      <c r="G32" s="21"/>
      <c r="H32" s="21"/>
      <c r="I32" s="21"/>
      <c r="J32" s="22"/>
      <c r="K32" s="22"/>
      <c r="L32" s="22"/>
      <c r="M32" s="22"/>
      <c r="N32" s="22"/>
      <c r="O32" s="22"/>
    </row>
    <row r="33" spans="1:15" ht="28.5" customHeight="1" x14ac:dyDescent="0.55000000000000004">
      <c r="A33" s="21"/>
      <c r="B33" s="21"/>
      <c r="C33" s="21"/>
      <c r="D33" s="21"/>
      <c r="E33" s="21"/>
      <c r="F33" s="21"/>
      <c r="G33" s="21"/>
      <c r="H33" s="21"/>
      <c r="I33" s="21"/>
      <c r="J33" s="22"/>
      <c r="K33" s="22"/>
      <c r="L33" s="22"/>
      <c r="M33" s="22"/>
      <c r="N33" s="22"/>
      <c r="O33" s="22"/>
    </row>
    <row r="34" spans="1:15" ht="28.5" customHeight="1" x14ac:dyDescent="0.55000000000000004">
      <c r="A34" s="21"/>
      <c r="B34" s="21"/>
      <c r="C34" s="21"/>
      <c r="D34" s="21"/>
      <c r="E34" s="21"/>
      <c r="F34" s="21"/>
      <c r="G34" s="21"/>
      <c r="H34" s="21"/>
      <c r="I34" s="21"/>
      <c r="J34" s="22"/>
      <c r="K34" s="22"/>
      <c r="L34" s="22"/>
      <c r="M34" s="22"/>
      <c r="N34" s="22"/>
      <c r="O34" s="22"/>
    </row>
    <row r="35" spans="1:15" ht="28.5" customHeight="1" x14ac:dyDescent="0.55000000000000004">
      <c r="A35" s="21"/>
      <c r="B35" s="21"/>
      <c r="C35" s="21"/>
      <c r="D35" s="21"/>
      <c r="E35" s="21"/>
      <c r="F35" s="21"/>
      <c r="G35" s="21"/>
      <c r="H35" s="21"/>
      <c r="I35" s="21"/>
      <c r="J35" s="22"/>
      <c r="K35" s="22"/>
      <c r="L35" s="22"/>
      <c r="M35" s="22"/>
      <c r="N35" s="22"/>
      <c r="O35" s="22"/>
    </row>
    <row r="36" spans="1:15" ht="28.5" customHeight="1" x14ac:dyDescent="0.55000000000000004">
      <c r="A36" s="21"/>
      <c r="B36" s="21"/>
      <c r="C36" s="21"/>
      <c r="D36" s="21"/>
      <c r="E36" s="21"/>
      <c r="F36" s="21"/>
      <c r="G36" s="21"/>
      <c r="H36" s="21"/>
      <c r="I36" s="21"/>
      <c r="J36" s="22"/>
      <c r="K36" s="22"/>
      <c r="L36" s="22"/>
      <c r="M36" s="22"/>
      <c r="N36" s="22"/>
      <c r="O36" s="22"/>
    </row>
    <row r="37" spans="1:15" ht="28.5" customHeight="1" x14ac:dyDescent="0.55000000000000004">
      <c r="A37" s="21"/>
      <c r="B37" s="21"/>
      <c r="C37" s="21"/>
      <c r="D37" s="21"/>
      <c r="E37" s="21"/>
      <c r="F37" s="21"/>
      <c r="G37" s="21"/>
      <c r="H37" s="21"/>
      <c r="I37" s="21"/>
      <c r="J37" s="22"/>
      <c r="K37" s="22"/>
      <c r="L37" s="22"/>
      <c r="M37" s="22"/>
      <c r="N37" s="22"/>
      <c r="O37" s="22"/>
    </row>
    <row r="38" spans="1:15" ht="28.5" customHeight="1" x14ac:dyDescent="0.55000000000000004">
      <c r="A38" s="21"/>
      <c r="B38" s="21"/>
      <c r="C38" s="21"/>
      <c r="D38" s="21"/>
      <c r="E38" s="21"/>
      <c r="F38" s="21"/>
      <c r="G38" s="21"/>
      <c r="H38" s="21"/>
      <c r="I38" s="21"/>
      <c r="J38" s="22"/>
      <c r="K38" s="22"/>
      <c r="L38" s="22"/>
      <c r="M38" s="22"/>
      <c r="N38" s="22"/>
      <c r="O38" s="22"/>
    </row>
    <row r="39" spans="1:15" ht="28.5" customHeight="1" x14ac:dyDescent="0.55000000000000004">
      <c r="A39" s="21"/>
      <c r="B39" s="21"/>
      <c r="C39" s="21"/>
      <c r="D39" s="21"/>
      <c r="E39" s="21"/>
      <c r="F39" s="21"/>
      <c r="G39" s="21"/>
      <c r="H39" s="21"/>
      <c r="I39" s="21"/>
      <c r="J39" s="22"/>
      <c r="K39" s="22"/>
      <c r="L39" s="22"/>
      <c r="M39" s="22"/>
      <c r="N39" s="22"/>
      <c r="O39" s="22"/>
    </row>
    <row r="40" spans="1:15" ht="28.5" customHeight="1" x14ac:dyDescent="0.55000000000000004">
      <c r="A40" s="21"/>
      <c r="B40" s="21"/>
      <c r="C40" s="21"/>
      <c r="D40" s="21"/>
      <c r="E40" s="21"/>
      <c r="F40" s="21"/>
      <c r="G40" s="21"/>
      <c r="H40" s="21"/>
      <c r="I40" s="21"/>
      <c r="J40" s="22"/>
      <c r="K40" s="22"/>
      <c r="L40" s="22"/>
      <c r="M40" s="22"/>
      <c r="N40" s="22"/>
      <c r="O40" s="22"/>
    </row>
    <row r="41" spans="1:15" ht="28.5" customHeight="1" x14ac:dyDescent="0.55000000000000004">
      <c r="A41" s="21"/>
      <c r="B41" s="21"/>
      <c r="C41" s="21"/>
      <c r="D41" s="21"/>
      <c r="E41" s="21"/>
      <c r="F41" s="21"/>
      <c r="G41" s="21"/>
      <c r="H41" s="21"/>
      <c r="I41" s="21"/>
      <c r="J41" s="22"/>
      <c r="K41" s="22"/>
      <c r="L41" s="22"/>
      <c r="M41" s="22"/>
      <c r="N41" s="22"/>
      <c r="O41" s="22"/>
    </row>
    <row r="42" spans="1:15" ht="28.5" customHeight="1" x14ac:dyDescent="0.55000000000000004">
      <c r="A42" s="21"/>
      <c r="B42" s="21"/>
      <c r="C42" s="21"/>
      <c r="D42" s="21"/>
      <c r="E42" s="21"/>
      <c r="F42" s="21"/>
      <c r="G42" s="21"/>
      <c r="H42" s="21"/>
      <c r="I42" s="21"/>
      <c r="J42" s="22"/>
      <c r="K42" s="22"/>
      <c r="L42" s="22"/>
      <c r="M42" s="22"/>
      <c r="N42" s="22"/>
      <c r="O42" s="22"/>
    </row>
    <row r="43" spans="1:15" ht="28.5" customHeight="1" x14ac:dyDescent="0.55000000000000004">
      <c r="A43" s="21"/>
      <c r="B43" s="21"/>
      <c r="C43" s="21"/>
      <c r="D43" s="21"/>
      <c r="E43" s="21"/>
      <c r="F43" s="21"/>
      <c r="G43" s="21"/>
      <c r="H43" s="21"/>
      <c r="I43" s="21"/>
      <c r="J43" s="22"/>
      <c r="K43" s="22"/>
      <c r="L43" s="22"/>
      <c r="M43" s="22"/>
      <c r="N43" s="22"/>
      <c r="O43" s="22"/>
    </row>
    <row r="44" spans="1:15" ht="28.5" customHeight="1" x14ac:dyDescent="0.55000000000000004">
      <c r="A44" s="21"/>
      <c r="B44" s="21"/>
      <c r="C44" s="21"/>
      <c r="D44" s="21"/>
      <c r="E44" s="21"/>
      <c r="F44" s="21"/>
      <c r="G44" s="21"/>
      <c r="H44" s="21"/>
      <c r="I44" s="21"/>
      <c r="J44" s="22"/>
      <c r="K44" s="22"/>
      <c r="L44" s="22"/>
      <c r="M44" s="22"/>
      <c r="N44" s="22"/>
      <c r="O44" s="22"/>
    </row>
    <row r="45" spans="1:15" ht="28.5" customHeight="1" x14ac:dyDescent="0.55000000000000004">
      <c r="A45" s="21"/>
      <c r="B45" s="21"/>
      <c r="C45" s="21"/>
      <c r="D45" s="21"/>
      <c r="E45" s="21"/>
      <c r="F45" s="21"/>
      <c r="G45" s="21"/>
      <c r="H45" s="21"/>
      <c r="I45" s="21"/>
      <c r="J45" s="22"/>
      <c r="K45" s="22"/>
      <c r="L45" s="22"/>
      <c r="M45" s="22"/>
      <c r="N45" s="22"/>
      <c r="O45" s="22"/>
    </row>
    <row r="46" spans="1:15" ht="28.5" customHeight="1" x14ac:dyDescent="0.55000000000000004">
      <c r="A46" s="21"/>
      <c r="B46" s="21"/>
      <c r="C46" s="21"/>
      <c r="D46" s="21"/>
      <c r="E46" s="21"/>
      <c r="F46" s="21"/>
      <c r="G46" s="21"/>
      <c r="H46" s="21"/>
      <c r="I46" s="21"/>
      <c r="J46" s="22"/>
      <c r="K46" s="22"/>
      <c r="L46" s="22"/>
      <c r="M46" s="22"/>
      <c r="N46" s="22"/>
      <c r="O46" s="22"/>
    </row>
    <row r="47" spans="1:15" ht="28.5" customHeight="1" x14ac:dyDescent="0.55000000000000004">
      <c r="A47" s="21"/>
      <c r="B47" s="21"/>
      <c r="C47" s="21"/>
      <c r="D47" s="21"/>
      <c r="E47" s="21"/>
      <c r="F47" s="21"/>
      <c r="G47" s="21"/>
      <c r="H47" s="21"/>
      <c r="I47" s="21"/>
      <c r="J47" s="22"/>
      <c r="K47" s="22"/>
      <c r="L47" s="22"/>
      <c r="M47" s="22"/>
      <c r="N47" s="22"/>
      <c r="O47" s="22"/>
    </row>
    <row r="48" spans="1:15" ht="28.5" customHeight="1" x14ac:dyDescent="0.55000000000000004">
      <c r="A48" s="21"/>
      <c r="B48" s="21"/>
      <c r="C48" s="21"/>
      <c r="D48" s="21"/>
      <c r="E48" s="21"/>
      <c r="F48" s="21"/>
      <c r="G48" s="21"/>
      <c r="H48" s="21"/>
      <c r="I48" s="21"/>
      <c r="J48" s="22"/>
      <c r="K48" s="22"/>
      <c r="L48" s="22"/>
      <c r="M48" s="22"/>
      <c r="N48" s="22"/>
      <c r="O48" s="22"/>
    </row>
    <row r="49" spans="1:15" ht="28.5" customHeight="1" x14ac:dyDescent="0.55000000000000004">
      <c r="A49" s="92" t="s">
        <v>277</v>
      </c>
      <c r="B49" s="21"/>
      <c r="C49" s="21"/>
      <c r="D49" s="21"/>
      <c r="E49" s="21"/>
      <c r="F49" s="21"/>
      <c r="G49" s="21"/>
      <c r="H49" s="21"/>
      <c r="I49" s="21"/>
      <c r="J49" s="22"/>
      <c r="K49" s="22"/>
      <c r="L49" s="22"/>
      <c r="M49" s="22"/>
      <c r="N49" s="22"/>
      <c r="O49" s="22"/>
    </row>
    <row r="50" spans="1:15" ht="28.5" customHeight="1" x14ac:dyDescent="0.55000000000000004">
      <c r="A50" s="93" t="s">
        <v>275</v>
      </c>
      <c r="B50" s="21"/>
      <c r="C50" s="21"/>
      <c r="D50" s="21"/>
      <c r="E50" s="21"/>
      <c r="F50" s="21"/>
      <c r="G50" s="21"/>
      <c r="H50" s="21"/>
      <c r="I50" s="21"/>
      <c r="J50" s="22"/>
      <c r="K50" s="22"/>
      <c r="L50" s="22"/>
      <c r="M50" s="22"/>
      <c r="N50" s="22"/>
      <c r="O50" s="22"/>
    </row>
    <row r="51" spans="1:15" ht="28.5" customHeight="1" x14ac:dyDescent="0.55000000000000004">
      <c r="A51" s="21" t="s">
        <v>278</v>
      </c>
      <c r="B51" s="21"/>
      <c r="C51" s="21"/>
      <c r="D51" s="21"/>
      <c r="E51" s="21"/>
      <c r="F51" s="21"/>
      <c r="G51" s="21"/>
      <c r="H51" s="21"/>
      <c r="I51" s="21"/>
      <c r="J51" s="22"/>
      <c r="K51" s="22"/>
      <c r="L51" s="22"/>
      <c r="M51" s="22"/>
      <c r="N51" s="22"/>
      <c r="O51" s="22"/>
    </row>
    <row r="52" spans="1:15" ht="45" customHeight="1" x14ac:dyDescent="0.55000000000000004">
      <c r="A52" s="93" t="s">
        <v>276</v>
      </c>
      <c r="B52" s="21"/>
      <c r="C52" s="21"/>
      <c r="D52" s="21"/>
      <c r="E52" s="21"/>
      <c r="F52" s="21"/>
      <c r="G52" s="21"/>
      <c r="H52" s="21"/>
      <c r="I52" s="21"/>
      <c r="J52" s="22"/>
      <c r="K52" s="22"/>
      <c r="L52" s="22"/>
      <c r="M52" s="22"/>
      <c r="N52" s="22"/>
      <c r="O52" s="22"/>
    </row>
    <row r="53" spans="1:15" ht="28.5" customHeight="1" x14ac:dyDescent="0.55000000000000004">
      <c r="A53" s="92" t="s">
        <v>272</v>
      </c>
      <c r="B53" s="21"/>
      <c r="C53" s="21"/>
      <c r="D53" s="21"/>
      <c r="E53" s="21"/>
      <c r="F53" s="21"/>
      <c r="G53" s="21"/>
      <c r="H53" s="21"/>
      <c r="I53" s="21"/>
      <c r="J53" s="22"/>
      <c r="K53" s="22"/>
      <c r="L53" s="22"/>
      <c r="M53" s="22"/>
      <c r="N53" s="22"/>
      <c r="O53" s="22"/>
    </row>
    <row r="54" spans="1:15" ht="28.5" customHeight="1" x14ac:dyDescent="0.55000000000000004">
      <c r="A54" s="92" t="s">
        <v>273</v>
      </c>
      <c r="B54" s="21"/>
      <c r="C54" s="21"/>
      <c r="D54" s="21"/>
      <c r="E54" s="21"/>
      <c r="F54" s="21"/>
      <c r="G54" s="21"/>
      <c r="H54" s="21"/>
      <c r="I54" s="21"/>
      <c r="J54" s="22"/>
      <c r="K54" s="22"/>
      <c r="L54" s="22"/>
      <c r="M54" s="22"/>
      <c r="N54" s="22"/>
      <c r="O54" s="22"/>
    </row>
    <row r="55" spans="1:15" ht="28.5" customHeight="1" x14ac:dyDescent="0.55000000000000004">
      <c r="A55" s="21"/>
      <c r="B55" s="21"/>
      <c r="C55" s="21"/>
      <c r="D55" s="21"/>
      <c r="E55" s="21"/>
      <c r="F55" s="21"/>
      <c r="G55" s="21"/>
      <c r="H55" s="21"/>
      <c r="I55" s="21"/>
      <c r="J55" s="22"/>
      <c r="K55" s="22"/>
      <c r="L55" s="22"/>
      <c r="M55" s="22"/>
      <c r="N55" s="22"/>
      <c r="O55" s="22"/>
    </row>
    <row r="56" spans="1:15" ht="28.5" customHeight="1" x14ac:dyDescent="0.55000000000000004">
      <c r="A56" s="373" t="s">
        <v>999</v>
      </c>
      <c r="B56" s="21"/>
      <c r="C56" s="21"/>
      <c r="D56" s="21"/>
      <c r="E56" s="21"/>
      <c r="F56" s="21"/>
      <c r="G56" s="21"/>
      <c r="H56" s="21"/>
      <c r="I56" s="21"/>
      <c r="J56" s="22"/>
      <c r="K56" s="22"/>
      <c r="L56" s="22"/>
      <c r="M56" s="22"/>
      <c r="N56" s="22"/>
      <c r="O56" s="22"/>
    </row>
    <row r="57" spans="1:15" ht="28.5" customHeight="1" x14ac:dyDescent="0.55000000000000004">
      <c r="A57" s="21"/>
      <c r="B57" s="21"/>
      <c r="C57" s="21"/>
      <c r="D57" s="21"/>
      <c r="E57" s="21"/>
      <c r="F57" s="21"/>
      <c r="G57" s="21"/>
      <c r="H57" s="21"/>
      <c r="I57" s="21"/>
      <c r="J57" s="22"/>
      <c r="K57" s="22"/>
      <c r="L57" s="22"/>
      <c r="M57" s="22"/>
      <c r="N57" s="22"/>
      <c r="O57" s="22"/>
    </row>
    <row r="58" spans="1:15" ht="28.5" customHeight="1" x14ac:dyDescent="0.55000000000000004">
      <c r="A58" s="21"/>
      <c r="B58" s="21"/>
      <c r="C58" s="21"/>
      <c r="D58" s="21"/>
      <c r="E58" s="21"/>
      <c r="F58" s="21"/>
      <c r="G58" s="21"/>
      <c r="H58" s="21"/>
      <c r="I58" s="21"/>
      <c r="J58" s="22"/>
      <c r="K58" s="22"/>
      <c r="L58" s="22"/>
      <c r="M58" s="22"/>
      <c r="N58" s="22"/>
      <c r="O58" s="22"/>
    </row>
    <row r="59" spans="1:15" ht="28.5" customHeight="1" x14ac:dyDescent="0.55000000000000004">
      <c r="A59" s="21"/>
      <c r="B59" s="21"/>
      <c r="C59" s="21"/>
      <c r="D59" s="21"/>
      <c r="E59" s="21"/>
      <c r="F59" s="21"/>
      <c r="G59" s="21"/>
      <c r="H59" s="21"/>
      <c r="I59" s="21"/>
      <c r="J59" s="22"/>
      <c r="K59" s="22"/>
      <c r="L59" s="22"/>
      <c r="M59" s="22"/>
      <c r="N59" s="22"/>
      <c r="O59" s="22"/>
    </row>
    <row r="60" spans="1:15" ht="28.5" customHeight="1" x14ac:dyDescent="0.55000000000000004">
      <c r="A60" s="21"/>
      <c r="B60" s="21"/>
      <c r="C60" s="21"/>
      <c r="D60" s="21"/>
      <c r="E60" s="21"/>
      <c r="F60" s="21"/>
      <c r="G60" s="21"/>
      <c r="H60" s="21"/>
      <c r="I60" s="21"/>
      <c r="J60" s="22"/>
      <c r="K60" s="22"/>
      <c r="L60" s="22"/>
      <c r="M60" s="22"/>
      <c r="N60" s="22"/>
      <c r="O60" s="22"/>
    </row>
    <row r="61" spans="1:15" ht="28.5" customHeight="1" x14ac:dyDescent="0.55000000000000004">
      <c r="A61" s="21"/>
      <c r="B61" s="21"/>
      <c r="C61" s="21"/>
      <c r="D61" s="21"/>
      <c r="E61" s="21"/>
      <c r="F61" s="21"/>
      <c r="G61" s="21"/>
      <c r="H61" s="21"/>
      <c r="I61" s="21"/>
      <c r="J61" s="22"/>
      <c r="K61" s="22"/>
      <c r="L61" s="22"/>
      <c r="M61" s="22"/>
      <c r="N61" s="22"/>
      <c r="O61" s="22"/>
    </row>
    <row r="62" spans="1:15" ht="28.5" customHeight="1" x14ac:dyDescent="0.55000000000000004">
      <c r="A62" s="21"/>
      <c r="B62" s="21"/>
      <c r="C62" s="21"/>
      <c r="D62" s="21"/>
      <c r="E62" s="21"/>
      <c r="F62" s="21"/>
      <c r="G62" s="21"/>
      <c r="H62" s="21"/>
      <c r="I62" s="21"/>
      <c r="J62" s="22"/>
      <c r="K62" s="22"/>
      <c r="L62" s="22"/>
      <c r="M62" s="22"/>
      <c r="N62" s="22"/>
      <c r="O62" s="22"/>
    </row>
    <row r="63" spans="1:15" ht="28.5" customHeight="1" x14ac:dyDescent="0.55000000000000004">
      <c r="A63" s="21"/>
      <c r="B63" s="21"/>
      <c r="C63" s="21"/>
      <c r="D63" s="21"/>
      <c r="E63" s="21"/>
      <c r="F63" s="21"/>
      <c r="G63" s="21"/>
      <c r="H63" s="21"/>
      <c r="I63" s="21"/>
      <c r="J63" s="22"/>
      <c r="K63" s="22"/>
      <c r="L63" s="22"/>
      <c r="M63" s="22"/>
      <c r="N63" s="22"/>
      <c r="O63" s="22"/>
    </row>
    <row r="64" spans="1:15" ht="28.5" customHeight="1" x14ac:dyDescent="0.55000000000000004">
      <c r="A64" s="21"/>
      <c r="B64" s="21"/>
      <c r="C64" s="21"/>
      <c r="D64" s="21"/>
      <c r="E64" s="21"/>
      <c r="F64" s="21"/>
      <c r="G64" s="21"/>
      <c r="H64" s="21"/>
      <c r="I64" s="21"/>
      <c r="J64" s="22"/>
      <c r="K64" s="22"/>
      <c r="L64" s="22"/>
      <c r="M64" s="22"/>
      <c r="N64" s="22"/>
      <c r="O64" s="22"/>
    </row>
    <row r="65" spans="1:15" ht="28.5" customHeight="1" x14ac:dyDescent="0.55000000000000004">
      <c r="A65" s="21"/>
      <c r="B65" s="21"/>
      <c r="C65" s="21"/>
      <c r="D65" s="21"/>
      <c r="E65" s="21"/>
      <c r="F65" s="21"/>
      <c r="G65" s="21"/>
      <c r="H65" s="21"/>
      <c r="I65" s="21"/>
      <c r="J65" s="22"/>
      <c r="K65" s="22"/>
      <c r="L65" s="22"/>
      <c r="M65" s="22"/>
      <c r="N65" s="22"/>
      <c r="O65" s="22"/>
    </row>
    <row r="66" spans="1:15" ht="28.5" customHeight="1" x14ac:dyDescent="0.55000000000000004">
      <c r="A66" s="21"/>
      <c r="B66" s="21"/>
      <c r="C66" s="21"/>
      <c r="D66" s="21"/>
      <c r="E66" s="21"/>
      <c r="F66" s="21"/>
      <c r="G66" s="21"/>
      <c r="H66" s="21"/>
      <c r="I66" s="21"/>
      <c r="J66" s="22"/>
      <c r="K66" s="22"/>
      <c r="L66" s="22"/>
      <c r="M66" s="22"/>
      <c r="N66" s="22"/>
      <c r="O66" s="22"/>
    </row>
    <row r="67" spans="1:15" ht="28.5" customHeight="1" x14ac:dyDescent="0.55000000000000004">
      <c r="A67" s="21"/>
      <c r="B67" s="21"/>
      <c r="C67" s="21"/>
      <c r="D67" s="21"/>
      <c r="E67" s="21"/>
      <c r="F67" s="21"/>
      <c r="G67" s="21"/>
      <c r="H67" s="21"/>
      <c r="I67" s="21"/>
      <c r="J67" s="22"/>
      <c r="K67" s="22"/>
      <c r="L67" s="22"/>
      <c r="M67" s="22"/>
      <c r="N67" s="22"/>
      <c r="O67" s="22"/>
    </row>
    <row r="68" spans="1:15" ht="28.5" customHeight="1" x14ac:dyDescent="0.55000000000000004">
      <c r="A68" s="21"/>
      <c r="B68" s="21"/>
      <c r="C68" s="21"/>
      <c r="D68" s="21"/>
      <c r="E68" s="21"/>
      <c r="F68" s="21"/>
      <c r="G68" s="21"/>
      <c r="H68" s="21"/>
      <c r="I68" s="21"/>
      <c r="J68" s="22"/>
      <c r="K68" s="22"/>
      <c r="L68" s="22"/>
      <c r="M68" s="22"/>
      <c r="N68" s="22"/>
      <c r="O68" s="22"/>
    </row>
    <row r="69" spans="1:15" ht="28.5" customHeight="1" x14ac:dyDescent="0.55000000000000004">
      <c r="A69" s="21"/>
      <c r="B69" s="21"/>
      <c r="C69" s="21"/>
      <c r="D69" s="21"/>
      <c r="E69" s="21"/>
      <c r="F69" s="21"/>
      <c r="G69" s="21"/>
      <c r="H69" s="21"/>
      <c r="I69" s="21"/>
      <c r="J69" s="22"/>
      <c r="K69" s="22"/>
      <c r="L69" s="22"/>
      <c r="M69" s="22"/>
      <c r="N69" s="22"/>
      <c r="O69" s="22"/>
    </row>
    <row r="70" spans="1:15" ht="28.5" customHeight="1" x14ac:dyDescent="0.55000000000000004">
      <c r="A70" s="21"/>
      <c r="B70" s="21"/>
      <c r="C70" s="21"/>
      <c r="D70" s="21"/>
      <c r="E70" s="21"/>
      <c r="F70" s="21"/>
      <c r="G70" s="21"/>
      <c r="H70" s="21"/>
      <c r="I70" s="21"/>
      <c r="J70" s="22"/>
      <c r="K70" s="22"/>
      <c r="L70" s="22"/>
      <c r="M70" s="22"/>
      <c r="N70" s="22"/>
      <c r="O70" s="22"/>
    </row>
    <row r="71" spans="1:15" ht="28.5" customHeight="1" x14ac:dyDescent="0.55000000000000004">
      <c r="A71" s="21"/>
      <c r="B71" s="21"/>
      <c r="C71" s="21"/>
      <c r="D71" s="21"/>
      <c r="E71" s="21"/>
      <c r="F71" s="21"/>
      <c r="G71" s="21"/>
      <c r="H71" s="21"/>
      <c r="I71" s="21"/>
      <c r="J71" s="22"/>
      <c r="K71" s="22"/>
      <c r="L71" s="22"/>
      <c r="M71" s="22"/>
      <c r="N71" s="22"/>
      <c r="O71" s="22"/>
    </row>
    <row r="72" spans="1:15" ht="28.5" customHeight="1" x14ac:dyDescent="0.55000000000000004">
      <c r="A72" s="21"/>
      <c r="B72" s="21"/>
      <c r="C72" s="21"/>
      <c r="D72" s="21"/>
      <c r="E72" s="21"/>
      <c r="F72" s="21"/>
      <c r="G72" s="21"/>
      <c r="H72" s="21"/>
      <c r="I72" s="21"/>
      <c r="J72" s="22"/>
      <c r="K72" s="22"/>
      <c r="L72" s="22"/>
      <c r="M72" s="22"/>
      <c r="N72" s="22"/>
      <c r="O72" s="22"/>
    </row>
    <row r="73" spans="1:15" ht="28.5" customHeight="1" x14ac:dyDescent="0.55000000000000004">
      <c r="A73" s="21"/>
      <c r="B73" s="21"/>
      <c r="C73" s="21"/>
      <c r="D73" s="21"/>
      <c r="E73" s="21"/>
      <c r="F73" s="21"/>
      <c r="G73" s="21"/>
      <c r="H73" s="21"/>
      <c r="I73" s="21"/>
      <c r="J73" s="22"/>
      <c r="K73" s="22"/>
      <c r="L73" s="22"/>
      <c r="M73" s="22"/>
      <c r="N73" s="22"/>
      <c r="O73" s="22"/>
    </row>
    <row r="74" spans="1:15" ht="28.5" customHeight="1" x14ac:dyDescent="0.55000000000000004">
      <c r="A74" s="21"/>
      <c r="B74" s="21"/>
      <c r="C74" s="21"/>
      <c r="D74" s="21"/>
      <c r="E74" s="21"/>
      <c r="F74" s="21"/>
      <c r="G74" s="21"/>
      <c r="H74" s="21"/>
      <c r="I74" s="21"/>
      <c r="J74" s="22"/>
      <c r="K74" s="22"/>
      <c r="L74" s="22"/>
      <c r="M74" s="22"/>
      <c r="N74" s="22"/>
      <c r="O74" s="22"/>
    </row>
    <row r="75" spans="1:15" ht="28.5" customHeight="1" x14ac:dyDescent="0.55000000000000004">
      <c r="A75" s="21"/>
      <c r="B75" s="21"/>
      <c r="C75" s="21"/>
      <c r="D75" s="21"/>
      <c r="E75" s="21"/>
      <c r="F75" s="21"/>
      <c r="G75" s="21"/>
      <c r="H75" s="21"/>
      <c r="I75" s="21"/>
      <c r="J75" s="22"/>
      <c r="K75" s="22"/>
      <c r="L75" s="22"/>
      <c r="M75" s="22"/>
      <c r="N75" s="22"/>
      <c r="O75" s="22"/>
    </row>
    <row r="76" spans="1:15" ht="28.5" customHeight="1" x14ac:dyDescent="0.55000000000000004">
      <c r="A76" s="21"/>
      <c r="B76" s="21"/>
      <c r="C76" s="21"/>
      <c r="D76" s="21"/>
      <c r="E76" s="21"/>
      <c r="F76" s="21"/>
      <c r="G76" s="21"/>
      <c r="H76" s="21"/>
      <c r="I76" s="21"/>
      <c r="J76" s="22"/>
      <c r="K76" s="22"/>
      <c r="L76" s="22"/>
      <c r="M76" s="22"/>
      <c r="N76" s="22"/>
      <c r="O76" s="22"/>
    </row>
    <row r="77" spans="1:15" ht="28.5" customHeight="1" x14ac:dyDescent="0.55000000000000004">
      <c r="A77" s="21"/>
      <c r="B77" s="21"/>
      <c r="C77" s="21"/>
      <c r="D77" s="21"/>
      <c r="E77" s="21"/>
      <c r="F77" s="21"/>
      <c r="G77" s="21"/>
      <c r="H77" s="21"/>
      <c r="I77" s="21"/>
      <c r="J77" s="22"/>
      <c r="K77" s="22"/>
      <c r="L77" s="22"/>
      <c r="M77" s="22"/>
      <c r="N77" s="22"/>
      <c r="O77" s="22"/>
    </row>
    <row r="78" spans="1:15" ht="28.5" customHeight="1" x14ac:dyDescent="0.55000000000000004">
      <c r="A78" s="21"/>
      <c r="B78" s="21"/>
      <c r="C78" s="21"/>
      <c r="D78" s="21"/>
      <c r="E78" s="21"/>
      <c r="F78" s="21"/>
      <c r="G78" s="21"/>
      <c r="H78" s="21"/>
      <c r="I78" s="21"/>
      <c r="J78" s="22"/>
      <c r="K78" s="22"/>
      <c r="L78" s="22"/>
      <c r="M78" s="22"/>
      <c r="N78" s="22"/>
      <c r="O78" s="22"/>
    </row>
    <row r="79" spans="1:15" ht="28.5" customHeight="1" x14ac:dyDescent="0.55000000000000004">
      <c r="A79" s="21"/>
      <c r="B79" s="21"/>
      <c r="C79" s="21"/>
      <c r="D79" s="21"/>
      <c r="E79" s="21"/>
      <c r="F79" s="21"/>
      <c r="G79" s="21"/>
      <c r="H79" s="21"/>
      <c r="I79" s="21"/>
      <c r="J79" s="22"/>
      <c r="K79" s="22"/>
      <c r="L79" s="22"/>
      <c r="M79" s="22"/>
      <c r="N79" s="22"/>
      <c r="O79" s="22"/>
    </row>
    <row r="80" spans="1:15" ht="28.5" customHeight="1" x14ac:dyDescent="0.55000000000000004">
      <c r="A80" s="21"/>
      <c r="B80" s="21"/>
      <c r="C80" s="21"/>
      <c r="D80" s="21"/>
      <c r="E80" s="21"/>
      <c r="F80" s="21"/>
      <c r="G80" s="21"/>
      <c r="H80" s="21"/>
      <c r="I80" s="21"/>
      <c r="J80" s="22"/>
      <c r="K80" s="22"/>
      <c r="L80" s="22"/>
      <c r="M80" s="22"/>
      <c r="N80" s="22"/>
      <c r="O80" s="22"/>
    </row>
    <row r="81" spans="1:15" ht="28.5" customHeight="1" x14ac:dyDescent="0.55000000000000004">
      <c r="A81" s="21"/>
      <c r="B81" s="21"/>
      <c r="C81" s="21"/>
      <c r="D81" s="21"/>
      <c r="E81" s="21"/>
      <c r="F81" s="21"/>
      <c r="G81" s="21"/>
      <c r="H81" s="21"/>
      <c r="I81" s="21"/>
      <c r="J81" s="22"/>
      <c r="K81" s="22"/>
      <c r="L81" s="22"/>
      <c r="M81" s="22"/>
      <c r="N81" s="22"/>
      <c r="O81" s="22"/>
    </row>
    <row r="82" spans="1:15" ht="28.5" customHeight="1" x14ac:dyDescent="0.55000000000000004">
      <c r="A82" s="21"/>
      <c r="B82" s="21"/>
      <c r="C82" s="21"/>
      <c r="D82" s="21"/>
      <c r="E82" s="21"/>
      <c r="F82" s="21"/>
      <c r="G82" s="21"/>
      <c r="H82" s="21"/>
      <c r="I82" s="21"/>
      <c r="J82" s="22"/>
      <c r="K82" s="22"/>
      <c r="L82" s="22"/>
      <c r="M82" s="22"/>
      <c r="N82" s="22"/>
      <c r="O82" s="22"/>
    </row>
    <row r="83" spans="1:15" ht="28.5" customHeight="1" x14ac:dyDescent="0.55000000000000004">
      <c r="A83" s="21"/>
      <c r="B83" s="21"/>
      <c r="C83" s="21"/>
      <c r="D83" s="21"/>
      <c r="E83" s="21"/>
      <c r="F83" s="21"/>
      <c r="G83" s="21"/>
      <c r="H83" s="21"/>
      <c r="I83" s="21"/>
      <c r="J83" s="22"/>
      <c r="K83" s="22"/>
      <c r="L83" s="22"/>
      <c r="M83" s="22"/>
      <c r="N83" s="22"/>
      <c r="O83" s="22"/>
    </row>
    <row r="84" spans="1:15" ht="28.5" customHeight="1" x14ac:dyDescent="0.55000000000000004">
      <c r="A84" s="21"/>
      <c r="B84" s="21"/>
      <c r="C84" s="21"/>
      <c r="D84" s="21"/>
      <c r="E84" s="21"/>
      <c r="F84" s="21"/>
      <c r="G84" s="21"/>
      <c r="H84" s="21"/>
      <c r="I84" s="21"/>
      <c r="J84" s="22"/>
      <c r="K84" s="22"/>
      <c r="L84" s="22"/>
      <c r="M84" s="22"/>
      <c r="N84" s="22"/>
      <c r="O84" s="22"/>
    </row>
    <row r="85" spans="1:15" ht="28.5" customHeight="1" x14ac:dyDescent="0.55000000000000004">
      <c r="A85" s="21"/>
      <c r="B85" s="21"/>
      <c r="C85" s="21"/>
      <c r="D85" s="21"/>
      <c r="E85" s="21"/>
      <c r="F85" s="21"/>
      <c r="G85" s="21"/>
      <c r="H85" s="21"/>
      <c r="I85" s="21"/>
      <c r="J85" s="22"/>
      <c r="K85" s="22"/>
      <c r="L85" s="22"/>
      <c r="M85" s="22"/>
      <c r="N85" s="22"/>
      <c r="O85" s="22"/>
    </row>
    <row r="86" spans="1:15" ht="28.5" customHeight="1" x14ac:dyDescent="0.55000000000000004">
      <c r="A86" s="21"/>
      <c r="B86" s="21"/>
      <c r="C86" s="21"/>
      <c r="D86" s="21"/>
      <c r="E86" s="21"/>
      <c r="F86" s="21"/>
      <c r="G86" s="21"/>
      <c r="H86" s="21"/>
      <c r="I86" s="21"/>
      <c r="J86" s="22"/>
      <c r="K86" s="22"/>
      <c r="L86" s="22"/>
      <c r="M86" s="22"/>
      <c r="N86" s="22"/>
      <c r="O86" s="22"/>
    </row>
    <row r="87" spans="1:15" ht="28.5" customHeight="1" x14ac:dyDescent="0.55000000000000004">
      <c r="A87" s="21"/>
      <c r="B87" s="21"/>
      <c r="C87" s="21"/>
      <c r="D87" s="21"/>
      <c r="E87" s="21"/>
      <c r="F87" s="21"/>
      <c r="G87" s="21"/>
      <c r="H87" s="21"/>
      <c r="I87" s="21"/>
      <c r="J87" s="22"/>
      <c r="K87" s="22"/>
      <c r="L87" s="22"/>
      <c r="M87" s="22"/>
      <c r="N87" s="22"/>
      <c r="O87" s="22"/>
    </row>
    <row r="88" spans="1:15" ht="28.5" customHeight="1" x14ac:dyDescent="0.55000000000000004">
      <c r="A88" s="21"/>
      <c r="B88" s="21"/>
      <c r="C88" s="21"/>
      <c r="D88" s="21"/>
      <c r="E88" s="21"/>
      <c r="F88" s="21"/>
      <c r="G88" s="21"/>
      <c r="H88" s="21"/>
      <c r="I88" s="21"/>
      <c r="J88" s="22"/>
      <c r="K88" s="22"/>
      <c r="L88" s="22"/>
      <c r="M88" s="22"/>
      <c r="N88" s="22"/>
      <c r="O88" s="22"/>
    </row>
    <row r="89" spans="1:15" ht="28.5" customHeight="1" x14ac:dyDescent="0.55000000000000004">
      <c r="A89" s="21"/>
      <c r="B89" s="21"/>
      <c r="C89" s="21"/>
      <c r="D89" s="21"/>
      <c r="E89" s="21"/>
      <c r="F89" s="21"/>
      <c r="G89" s="21"/>
      <c r="H89" s="21"/>
      <c r="I89" s="21"/>
      <c r="J89" s="22"/>
      <c r="K89" s="22"/>
      <c r="L89" s="22"/>
      <c r="M89" s="22"/>
      <c r="N89" s="22"/>
      <c r="O89" s="22"/>
    </row>
    <row r="90" spans="1:15" ht="28.5" customHeight="1" x14ac:dyDescent="0.55000000000000004">
      <c r="A90" s="21"/>
      <c r="B90" s="21"/>
      <c r="C90" s="21"/>
      <c r="D90" s="21"/>
      <c r="E90" s="21"/>
      <c r="F90" s="21"/>
      <c r="G90" s="21"/>
      <c r="H90" s="21"/>
      <c r="I90" s="21"/>
      <c r="J90" s="22"/>
      <c r="K90" s="22"/>
      <c r="L90" s="22"/>
      <c r="M90" s="22"/>
      <c r="N90" s="22"/>
      <c r="O90" s="22"/>
    </row>
    <row r="91" spans="1:15" ht="28.5" customHeight="1" x14ac:dyDescent="0.55000000000000004">
      <c r="A91" s="21"/>
      <c r="B91" s="21"/>
      <c r="C91" s="21"/>
      <c r="D91" s="21"/>
      <c r="E91" s="21"/>
      <c r="F91" s="21"/>
      <c r="G91" s="21"/>
      <c r="H91" s="21"/>
      <c r="I91" s="21"/>
      <c r="J91" s="22"/>
      <c r="K91" s="22"/>
      <c r="L91" s="22"/>
      <c r="M91" s="22"/>
      <c r="N91" s="22"/>
      <c r="O91" s="22"/>
    </row>
    <row r="92" spans="1:15" ht="28.5" customHeight="1" x14ac:dyDescent="0.55000000000000004">
      <c r="A92" s="21"/>
      <c r="B92" s="21"/>
      <c r="C92" s="21"/>
      <c r="D92" s="21"/>
      <c r="E92" s="21"/>
      <c r="F92" s="21"/>
      <c r="G92" s="21"/>
      <c r="H92" s="21"/>
      <c r="I92" s="21"/>
      <c r="J92" s="22"/>
      <c r="K92" s="22"/>
      <c r="L92" s="22"/>
      <c r="M92" s="22"/>
      <c r="N92" s="22"/>
      <c r="O92" s="22"/>
    </row>
    <row r="93" spans="1:15" ht="28.5" customHeight="1" x14ac:dyDescent="0.55000000000000004">
      <c r="A93" s="21"/>
      <c r="B93" s="21"/>
      <c r="C93" s="21"/>
      <c r="D93" s="21"/>
      <c r="E93" s="21"/>
      <c r="F93" s="21"/>
      <c r="G93" s="21"/>
      <c r="H93" s="21"/>
      <c r="I93" s="21"/>
      <c r="J93" s="22"/>
      <c r="K93" s="22"/>
      <c r="L93" s="22"/>
      <c r="M93" s="22"/>
      <c r="N93" s="22"/>
      <c r="O93" s="22"/>
    </row>
    <row r="94" spans="1:15" ht="28.5" customHeight="1" x14ac:dyDescent="0.55000000000000004">
      <c r="A94" s="21"/>
      <c r="B94" s="21"/>
      <c r="C94" s="21"/>
      <c r="D94" s="21"/>
      <c r="E94" s="21"/>
      <c r="F94" s="21"/>
      <c r="G94" s="21"/>
      <c r="H94" s="21"/>
      <c r="I94" s="21"/>
      <c r="J94" s="22"/>
      <c r="K94" s="22"/>
      <c r="L94" s="22"/>
      <c r="M94" s="22"/>
      <c r="N94" s="22"/>
      <c r="O94" s="22"/>
    </row>
    <row r="95" spans="1:15" ht="28.5" customHeight="1" x14ac:dyDescent="0.55000000000000004">
      <c r="A95" s="21"/>
      <c r="B95" s="21"/>
      <c r="C95" s="21"/>
      <c r="D95" s="21"/>
      <c r="E95" s="21"/>
      <c r="F95" s="21"/>
      <c r="G95" s="21"/>
      <c r="H95" s="21"/>
      <c r="I95" s="21"/>
      <c r="J95" s="22"/>
      <c r="K95" s="22"/>
      <c r="L95" s="22"/>
      <c r="M95" s="22"/>
      <c r="N95" s="22"/>
      <c r="O95" s="22"/>
    </row>
    <row r="96" spans="1:15" ht="28.5" customHeight="1" x14ac:dyDescent="0.55000000000000004">
      <c r="A96" s="21"/>
      <c r="B96" s="21"/>
      <c r="C96" s="21"/>
      <c r="D96" s="21"/>
      <c r="E96" s="21"/>
      <c r="F96" s="21"/>
      <c r="G96" s="21"/>
      <c r="H96" s="21"/>
      <c r="I96" s="21"/>
      <c r="J96" s="22"/>
      <c r="K96" s="22"/>
      <c r="L96" s="22"/>
      <c r="M96" s="22"/>
      <c r="N96" s="22"/>
      <c r="O96" s="22"/>
    </row>
    <row r="97" spans="1:15" ht="28.5" customHeight="1" x14ac:dyDescent="0.55000000000000004">
      <c r="A97" s="21"/>
      <c r="B97" s="21"/>
      <c r="C97" s="21"/>
      <c r="D97" s="21"/>
      <c r="E97" s="21"/>
      <c r="F97" s="21"/>
      <c r="G97" s="21"/>
      <c r="H97" s="21"/>
      <c r="I97" s="21"/>
      <c r="J97" s="22"/>
      <c r="K97" s="22"/>
      <c r="L97" s="22"/>
      <c r="M97" s="22"/>
      <c r="N97" s="22"/>
      <c r="O97" s="22"/>
    </row>
    <row r="98" spans="1:15" ht="28.5" customHeight="1" x14ac:dyDescent="0.55000000000000004">
      <c r="A98" s="21"/>
      <c r="B98" s="21"/>
      <c r="C98" s="21"/>
      <c r="D98" s="21"/>
      <c r="E98" s="21"/>
      <c r="F98" s="21"/>
      <c r="G98" s="21"/>
      <c r="H98" s="21"/>
      <c r="I98" s="21"/>
      <c r="J98" s="22"/>
      <c r="K98" s="22"/>
      <c r="L98" s="22"/>
      <c r="M98" s="22"/>
      <c r="N98" s="22"/>
      <c r="O98" s="22"/>
    </row>
    <row r="99" spans="1:15" ht="28.5" customHeight="1" x14ac:dyDescent="0.55000000000000004">
      <c r="A99" s="21"/>
      <c r="B99" s="21"/>
      <c r="C99" s="21"/>
      <c r="D99" s="21"/>
      <c r="E99" s="21"/>
      <c r="F99" s="21"/>
      <c r="G99" s="21"/>
      <c r="H99" s="21"/>
      <c r="I99" s="21"/>
      <c r="J99" s="22"/>
      <c r="K99" s="22"/>
      <c r="L99" s="22"/>
      <c r="M99" s="22"/>
      <c r="N99" s="22"/>
      <c r="O99" s="22"/>
    </row>
    <row r="100" spans="1:15" ht="28.5" customHeight="1" x14ac:dyDescent="0.55000000000000004">
      <c r="A100" s="21"/>
      <c r="B100" s="21"/>
      <c r="C100" s="21"/>
      <c r="D100" s="21"/>
      <c r="E100" s="21"/>
      <c r="F100" s="21"/>
      <c r="G100" s="21"/>
      <c r="H100" s="21"/>
      <c r="I100" s="21"/>
      <c r="J100" s="22"/>
      <c r="K100" s="22"/>
      <c r="L100" s="22"/>
      <c r="M100" s="22"/>
      <c r="N100" s="22"/>
      <c r="O100" s="22"/>
    </row>
    <row r="101" spans="1:15" ht="28.5" customHeight="1" x14ac:dyDescent="0.55000000000000004">
      <c r="A101" s="21"/>
      <c r="B101" s="21"/>
      <c r="C101" s="21"/>
      <c r="D101" s="21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2"/>
    </row>
    <row r="102" spans="1:15" ht="28.5" customHeight="1" x14ac:dyDescent="0.55000000000000004">
      <c r="A102" s="21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</row>
    <row r="103" spans="1:15" ht="28.5" customHeight="1" x14ac:dyDescent="0.55000000000000004">
      <c r="A103" s="21"/>
      <c r="B103" s="21"/>
      <c r="C103" s="21"/>
      <c r="D103" s="21"/>
      <c r="E103" s="21"/>
      <c r="F103" s="21"/>
      <c r="G103" s="21"/>
      <c r="H103" s="21"/>
      <c r="I103" s="21"/>
      <c r="J103" s="22"/>
      <c r="K103" s="22"/>
      <c r="L103" s="22"/>
      <c r="M103" s="22"/>
      <c r="N103" s="22"/>
      <c r="O103" s="22"/>
    </row>
    <row r="104" spans="1:15" ht="28.5" customHeight="1" x14ac:dyDescent="0.55000000000000004">
      <c r="A104" s="21"/>
      <c r="B104" s="21"/>
      <c r="C104" s="21"/>
      <c r="D104" s="21"/>
      <c r="E104" s="21"/>
      <c r="F104" s="21"/>
      <c r="G104" s="21"/>
      <c r="H104" s="21"/>
      <c r="I104" s="21"/>
      <c r="J104" s="22"/>
      <c r="K104" s="22"/>
      <c r="L104" s="22"/>
      <c r="M104" s="22"/>
      <c r="N104" s="22"/>
      <c r="O104" s="22"/>
    </row>
    <row r="105" spans="1:15" ht="28.5" customHeight="1" x14ac:dyDescent="0.55000000000000004">
      <c r="A105" s="21"/>
      <c r="B105" s="21"/>
      <c r="C105" s="21"/>
      <c r="D105" s="21"/>
      <c r="E105" s="21"/>
      <c r="F105" s="21"/>
      <c r="G105" s="21"/>
      <c r="H105" s="21"/>
      <c r="I105" s="21"/>
      <c r="J105" s="22"/>
      <c r="K105" s="22"/>
      <c r="L105" s="22"/>
      <c r="M105" s="22"/>
      <c r="N105" s="22"/>
      <c r="O105" s="22"/>
    </row>
    <row r="106" spans="1:15" ht="28.5" customHeight="1" x14ac:dyDescent="0.55000000000000004">
      <c r="A106" s="21"/>
      <c r="B106" s="21"/>
      <c r="C106" s="21"/>
      <c r="D106" s="21"/>
      <c r="E106" s="21"/>
      <c r="F106" s="21"/>
      <c r="G106" s="21"/>
      <c r="H106" s="21"/>
      <c r="I106" s="21"/>
      <c r="J106" s="22"/>
      <c r="K106" s="22"/>
      <c r="L106" s="22"/>
      <c r="M106" s="22"/>
      <c r="N106" s="22"/>
      <c r="O106" s="22"/>
    </row>
    <row r="107" spans="1:15" ht="28.5" customHeight="1" x14ac:dyDescent="0.55000000000000004">
      <c r="A107" s="21"/>
      <c r="B107" s="21"/>
      <c r="C107" s="21"/>
      <c r="D107" s="21"/>
      <c r="E107" s="21"/>
      <c r="F107" s="21"/>
      <c r="G107" s="21"/>
      <c r="H107" s="21"/>
      <c r="I107" s="21"/>
      <c r="J107" s="22"/>
      <c r="K107" s="22"/>
      <c r="L107" s="22"/>
      <c r="M107" s="22"/>
      <c r="N107" s="22"/>
      <c r="O107" s="22"/>
    </row>
    <row r="108" spans="1:15" ht="28.5" customHeight="1" x14ac:dyDescent="0.55000000000000004">
      <c r="A108" s="21"/>
      <c r="B108" s="21"/>
      <c r="C108" s="21"/>
      <c r="D108" s="21"/>
      <c r="E108" s="21"/>
      <c r="F108" s="21"/>
      <c r="G108" s="21"/>
      <c r="H108" s="21"/>
      <c r="I108" s="21"/>
      <c r="J108" s="22"/>
      <c r="K108" s="22"/>
      <c r="L108" s="22"/>
      <c r="M108" s="22"/>
      <c r="N108" s="22"/>
      <c r="O108" s="22"/>
    </row>
    <row r="109" spans="1:15" ht="28.5" customHeight="1" x14ac:dyDescent="0.55000000000000004">
      <c r="A109" s="21"/>
      <c r="B109" s="21"/>
      <c r="C109" s="21"/>
      <c r="D109" s="21"/>
      <c r="E109" s="21"/>
      <c r="F109" s="21"/>
      <c r="G109" s="21"/>
      <c r="H109" s="21"/>
      <c r="I109" s="21"/>
      <c r="J109" s="22"/>
      <c r="K109" s="22"/>
      <c r="L109" s="22"/>
      <c r="M109" s="22"/>
      <c r="N109" s="22"/>
      <c r="O109" s="22"/>
    </row>
    <row r="110" spans="1:15" ht="28.5" customHeight="1" x14ac:dyDescent="0.55000000000000004">
      <c r="A110" s="21"/>
      <c r="B110" s="21"/>
      <c r="C110" s="21"/>
      <c r="D110" s="21"/>
      <c r="E110" s="21"/>
      <c r="F110" s="21"/>
      <c r="G110" s="21"/>
      <c r="H110" s="21"/>
      <c r="I110" s="21"/>
      <c r="J110" s="22"/>
      <c r="K110" s="22"/>
      <c r="L110" s="22"/>
      <c r="M110" s="22"/>
      <c r="N110" s="22"/>
      <c r="O110" s="22"/>
    </row>
    <row r="111" spans="1:15" ht="28.5" customHeight="1" x14ac:dyDescent="0.55000000000000004">
      <c r="A111" s="21"/>
      <c r="B111" s="21"/>
      <c r="C111" s="21"/>
      <c r="D111" s="21"/>
      <c r="E111" s="21"/>
      <c r="F111" s="21"/>
      <c r="G111" s="21"/>
      <c r="H111" s="21"/>
      <c r="I111" s="21"/>
      <c r="J111" s="22"/>
      <c r="K111" s="22"/>
      <c r="L111" s="22"/>
      <c r="M111" s="22"/>
      <c r="N111" s="22"/>
      <c r="O111" s="22"/>
    </row>
    <row r="112" spans="1:15" ht="28.5" customHeight="1" x14ac:dyDescent="0.55000000000000004">
      <c r="A112" s="21"/>
      <c r="B112" s="21"/>
      <c r="C112" s="21"/>
      <c r="D112" s="21"/>
      <c r="E112" s="21"/>
      <c r="F112" s="21"/>
      <c r="G112" s="21"/>
      <c r="H112" s="21"/>
      <c r="I112" s="21"/>
      <c r="J112" s="22"/>
      <c r="K112" s="22"/>
      <c r="L112" s="22"/>
      <c r="M112" s="22"/>
      <c r="N112" s="22"/>
      <c r="O112" s="22"/>
    </row>
    <row r="113" spans="1:15" ht="28.5" customHeight="1" x14ac:dyDescent="0.55000000000000004">
      <c r="A113" s="21"/>
      <c r="B113" s="21"/>
      <c r="C113" s="21"/>
      <c r="D113" s="21"/>
      <c r="E113" s="21"/>
      <c r="F113" s="21"/>
      <c r="G113" s="21"/>
      <c r="H113" s="21"/>
      <c r="I113" s="21"/>
      <c r="J113" s="22"/>
      <c r="K113" s="22"/>
      <c r="L113" s="22"/>
      <c r="M113" s="22"/>
      <c r="N113" s="22"/>
      <c r="O113" s="22"/>
    </row>
    <row r="114" spans="1:15" ht="28.5" customHeight="1" x14ac:dyDescent="0.55000000000000004">
      <c r="A114" s="21"/>
      <c r="B114" s="21"/>
      <c r="C114" s="21"/>
      <c r="D114" s="21"/>
      <c r="E114" s="21"/>
      <c r="F114" s="21"/>
      <c r="G114" s="21"/>
      <c r="H114" s="21"/>
      <c r="I114" s="21"/>
      <c r="J114" s="22"/>
      <c r="K114" s="22"/>
      <c r="L114" s="22"/>
      <c r="M114" s="22"/>
      <c r="N114" s="22"/>
      <c r="O114" s="22"/>
    </row>
    <row r="115" spans="1:15" ht="28.5" customHeight="1" x14ac:dyDescent="0.55000000000000004">
      <c r="A115" s="21"/>
      <c r="B115" s="21"/>
      <c r="C115" s="21"/>
      <c r="D115" s="21"/>
      <c r="E115" s="21"/>
      <c r="F115" s="21"/>
      <c r="G115" s="21"/>
      <c r="H115" s="21"/>
      <c r="I115" s="21"/>
      <c r="J115" s="22"/>
      <c r="K115" s="22"/>
      <c r="L115" s="22"/>
      <c r="M115" s="22"/>
      <c r="N115" s="22"/>
      <c r="O115" s="22"/>
    </row>
    <row r="116" spans="1:15" ht="28.5" customHeight="1" x14ac:dyDescent="0.55000000000000004">
      <c r="A116" s="21"/>
      <c r="B116" s="21"/>
      <c r="C116" s="21"/>
      <c r="D116" s="21"/>
      <c r="E116" s="21"/>
      <c r="F116" s="21"/>
      <c r="G116" s="21"/>
      <c r="H116" s="21"/>
      <c r="I116" s="21"/>
      <c r="J116" s="22"/>
      <c r="K116" s="22"/>
      <c r="L116" s="22"/>
      <c r="M116" s="22"/>
      <c r="N116" s="22"/>
      <c r="O116" s="22"/>
    </row>
    <row r="117" spans="1:15" ht="28.5" customHeight="1" x14ac:dyDescent="0.55000000000000004">
      <c r="A117" s="21"/>
      <c r="B117" s="21"/>
      <c r="C117" s="21"/>
      <c r="D117" s="21"/>
      <c r="E117" s="21"/>
      <c r="F117" s="21"/>
      <c r="G117" s="21"/>
      <c r="H117" s="21"/>
      <c r="I117" s="21"/>
      <c r="J117" s="22"/>
      <c r="K117" s="22"/>
      <c r="L117" s="22"/>
      <c r="M117" s="22"/>
      <c r="N117" s="22"/>
      <c r="O117" s="22"/>
    </row>
    <row r="118" spans="1:15" ht="28.5" customHeight="1" x14ac:dyDescent="0.55000000000000004">
      <c r="A118" s="21"/>
      <c r="B118" s="21"/>
      <c r="C118" s="21"/>
      <c r="D118" s="21"/>
      <c r="E118" s="21"/>
      <c r="F118" s="21"/>
      <c r="G118" s="21"/>
      <c r="H118" s="21"/>
      <c r="I118" s="21"/>
      <c r="J118" s="22"/>
      <c r="K118" s="22"/>
      <c r="L118" s="22"/>
      <c r="M118" s="22"/>
      <c r="N118" s="22"/>
      <c r="O118" s="22"/>
    </row>
    <row r="119" spans="1:15" ht="28.5" customHeight="1" x14ac:dyDescent="0.55000000000000004">
      <c r="A119" s="21"/>
      <c r="B119" s="21"/>
      <c r="C119" s="21"/>
      <c r="D119" s="21"/>
      <c r="E119" s="21"/>
      <c r="F119" s="21"/>
      <c r="G119" s="21"/>
      <c r="H119" s="21"/>
      <c r="I119" s="21"/>
      <c r="J119" s="22"/>
      <c r="K119" s="22"/>
      <c r="L119" s="22"/>
      <c r="M119" s="22"/>
      <c r="N119" s="22"/>
      <c r="O119" s="22"/>
    </row>
    <row r="120" spans="1:15" ht="28.5" customHeight="1" x14ac:dyDescent="0.55000000000000004">
      <c r="A120" s="21"/>
      <c r="B120" s="21"/>
      <c r="C120" s="21"/>
      <c r="D120" s="21"/>
      <c r="E120" s="21"/>
      <c r="F120" s="21"/>
      <c r="G120" s="21"/>
      <c r="H120" s="21"/>
      <c r="I120" s="21"/>
      <c r="J120" s="22"/>
      <c r="K120" s="22"/>
      <c r="L120" s="22"/>
      <c r="M120" s="22"/>
      <c r="N120" s="22"/>
      <c r="O120" s="22"/>
    </row>
    <row r="121" spans="1:15" ht="28.5" customHeight="1" x14ac:dyDescent="0.55000000000000004">
      <c r="A121" s="21"/>
      <c r="B121" s="21"/>
      <c r="C121" s="21"/>
      <c r="D121" s="21"/>
      <c r="E121" s="21"/>
      <c r="F121" s="21"/>
      <c r="G121" s="21"/>
      <c r="H121" s="21"/>
      <c r="I121" s="21"/>
      <c r="J121" s="22"/>
      <c r="K121" s="22"/>
      <c r="L121" s="22"/>
      <c r="M121" s="22"/>
      <c r="N121" s="22"/>
      <c r="O121" s="22"/>
    </row>
    <row r="122" spans="1:15" ht="28.5" customHeight="1" x14ac:dyDescent="0.55000000000000004">
      <c r="A122" s="21"/>
      <c r="B122" s="21"/>
      <c r="C122" s="21"/>
      <c r="D122" s="21"/>
      <c r="E122" s="21"/>
      <c r="F122" s="21"/>
      <c r="G122" s="21"/>
      <c r="H122" s="21"/>
      <c r="I122" s="21"/>
      <c r="J122" s="22"/>
      <c r="K122" s="22"/>
      <c r="L122" s="22"/>
      <c r="M122" s="22"/>
      <c r="N122" s="22"/>
      <c r="O122" s="22"/>
    </row>
    <row r="123" spans="1:15" ht="28.5" customHeight="1" x14ac:dyDescent="0.55000000000000004">
      <c r="A123" s="21"/>
      <c r="B123" s="21"/>
      <c r="C123" s="21"/>
      <c r="D123" s="21"/>
      <c r="E123" s="21"/>
      <c r="F123" s="21"/>
      <c r="G123" s="21"/>
      <c r="H123" s="21"/>
      <c r="I123" s="21"/>
      <c r="J123" s="22"/>
      <c r="K123" s="22"/>
      <c r="L123" s="22"/>
      <c r="M123" s="22"/>
      <c r="N123" s="22"/>
      <c r="O123" s="22"/>
    </row>
    <row r="124" spans="1:15" ht="28.5" customHeight="1" x14ac:dyDescent="0.55000000000000004">
      <c r="A124" s="21"/>
      <c r="B124" s="21"/>
      <c r="C124" s="21"/>
      <c r="D124" s="21"/>
      <c r="E124" s="21"/>
      <c r="F124" s="21"/>
      <c r="G124" s="21"/>
      <c r="H124" s="21"/>
      <c r="I124" s="21"/>
      <c r="J124" s="22"/>
      <c r="K124" s="22"/>
      <c r="L124" s="22"/>
      <c r="M124" s="22"/>
      <c r="N124" s="22"/>
      <c r="O124" s="22"/>
    </row>
    <row r="125" spans="1:15" ht="28.5" customHeight="1" x14ac:dyDescent="0.55000000000000004">
      <c r="A125" s="21"/>
      <c r="B125" s="21"/>
      <c r="C125" s="21"/>
      <c r="D125" s="21"/>
      <c r="E125" s="21"/>
      <c r="F125" s="21"/>
      <c r="G125" s="21"/>
      <c r="H125" s="21"/>
      <c r="I125" s="21"/>
      <c r="J125" s="22"/>
      <c r="K125" s="22"/>
      <c r="L125" s="22"/>
      <c r="M125" s="22"/>
      <c r="N125" s="22"/>
      <c r="O125" s="22"/>
    </row>
    <row r="126" spans="1:15" ht="28.5" customHeight="1" x14ac:dyDescent="0.55000000000000004">
      <c r="A126" s="21"/>
      <c r="B126" s="21"/>
      <c r="C126" s="21"/>
      <c r="D126" s="21"/>
      <c r="E126" s="21"/>
      <c r="F126" s="21"/>
      <c r="G126" s="21"/>
      <c r="H126" s="21"/>
      <c r="I126" s="21"/>
      <c r="J126" s="22"/>
      <c r="K126" s="22"/>
      <c r="L126" s="22"/>
      <c r="M126" s="22"/>
      <c r="N126" s="22"/>
      <c r="O126" s="22"/>
    </row>
    <row r="127" spans="1:15" ht="28.5" customHeight="1" x14ac:dyDescent="0.55000000000000004">
      <c r="A127" s="21"/>
      <c r="B127" s="21"/>
      <c r="C127" s="21"/>
      <c r="D127" s="21"/>
      <c r="E127" s="21"/>
      <c r="F127" s="21"/>
      <c r="G127" s="21"/>
      <c r="H127" s="21"/>
      <c r="I127" s="21"/>
      <c r="J127" s="22"/>
      <c r="K127" s="22"/>
      <c r="L127" s="22"/>
      <c r="M127" s="22"/>
      <c r="N127" s="22"/>
      <c r="O127" s="22"/>
    </row>
    <row r="128" spans="1:15" ht="28.5" customHeight="1" x14ac:dyDescent="0.55000000000000004">
      <c r="A128" s="21"/>
      <c r="B128" s="21"/>
      <c r="C128" s="21"/>
      <c r="D128" s="21"/>
      <c r="E128" s="21"/>
      <c r="F128" s="21"/>
      <c r="G128" s="21"/>
      <c r="H128" s="21"/>
      <c r="I128" s="21"/>
      <c r="J128" s="22"/>
      <c r="K128" s="22"/>
      <c r="L128" s="22"/>
      <c r="M128" s="22"/>
      <c r="N128" s="22"/>
      <c r="O128" s="22"/>
    </row>
    <row r="129" spans="1:15" ht="28.5" customHeight="1" x14ac:dyDescent="0.55000000000000004">
      <c r="A129" s="21"/>
      <c r="B129" s="21"/>
      <c r="C129" s="21"/>
      <c r="D129" s="21"/>
      <c r="E129" s="21"/>
      <c r="F129" s="21"/>
      <c r="G129" s="21"/>
      <c r="H129" s="21"/>
      <c r="I129" s="21"/>
      <c r="J129" s="22"/>
      <c r="K129" s="22"/>
      <c r="L129" s="22"/>
      <c r="M129" s="22"/>
      <c r="N129" s="22"/>
      <c r="O129" s="22"/>
    </row>
    <row r="130" spans="1:15" ht="28.5" customHeight="1" x14ac:dyDescent="0.55000000000000004">
      <c r="A130" s="21"/>
      <c r="B130" s="21"/>
      <c r="C130" s="21"/>
      <c r="D130" s="21"/>
      <c r="E130" s="21"/>
      <c r="F130" s="21"/>
      <c r="G130" s="21"/>
      <c r="H130" s="21"/>
      <c r="I130" s="21"/>
      <c r="J130" s="22"/>
      <c r="K130" s="22"/>
      <c r="L130" s="22"/>
      <c r="M130" s="22"/>
      <c r="N130" s="22"/>
      <c r="O130" s="22"/>
    </row>
    <row r="131" spans="1:15" ht="28.5" customHeight="1" x14ac:dyDescent="0.55000000000000004">
      <c r="A131" s="21"/>
      <c r="B131" s="21"/>
      <c r="C131" s="21"/>
      <c r="D131" s="21"/>
      <c r="E131" s="21"/>
      <c r="F131" s="21"/>
      <c r="G131" s="21"/>
      <c r="H131" s="21"/>
      <c r="I131" s="21"/>
      <c r="J131" s="22"/>
      <c r="K131" s="22"/>
      <c r="L131" s="22"/>
      <c r="M131" s="22"/>
      <c r="N131" s="22"/>
      <c r="O131" s="22"/>
    </row>
    <row r="132" spans="1:15" ht="28.5" customHeight="1" x14ac:dyDescent="0.55000000000000004">
      <c r="A132" s="21"/>
      <c r="B132" s="21"/>
      <c r="C132" s="21"/>
      <c r="D132" s="21"/>
      <c r="E132" s="21"/>
      <c r="F132" s="21"/>
      <c r="G132" s="21"/>
      <c r="H132" s="21"/>
      <c r="I132" s="21"/>
      <c r="J132" s="22"/>
      <c r="K132" s="22"/>
      <c r="L132" s="22"/>
      <c r="M132" s="22"/>
      <c r="N132" s="22"/>
      <c r="O132" s="22"/>
    </row>
    <row r="133" spans="1:15" ht="28.5" customHeight="1" x14ac:dyDescent="0.55000000000000004">
      <c r="A133" s="21"/>
      <c r="B133" s="21"/>
      <c r="C133" s="21"/>
      <c r="D133" s="21"/>
      <c r="E133" s="21"/>
      <c r="F133" s="21"/>
      <c r="G133" s="21"/>
      <c r="H133" s="21"/>
      <c r="I133" s="21"/>
      <c r="J133" s="22"/>
      <c r="K133" s="22"/>
      <c r="L133" s="22"/>
      <c r="M133" s="22"/>
      <c r="N133" s="22"/>
      <c r="O133" s="22"/>
    </row>
    <row r="134" spans="1:15" ht="28.5" customHeight="1" x14ac:dyDescent="0.55000000000000004">
      <c r="A134" s="21"/>
      <c r="B134" s="21"/>
      <c r="C134" s="21"/>
      <c r="D134" s="21"/>
      <c r="E134" s="21"/>
      <c r="F134" s="21"/>
      <c r="G134" s="21"/>
      <c r="H134" s="21"/>
      <c r="I134" s="21"/>
      <c r="J134" s="22"/>
      <c r="K134" s="22"/>
      <c r="L134" s="22"/>
      <c r="M134" s="22"/>
      <c r="N134" s="22"/>
      <c r="O134" s="22"/>
    </row>
    <row r="135" spans="1:15" ht="28.5" customHeight="1" x14ac:dyDescent="0.55000000000000004">
      <c r="A135" s="21"/>
      <c r="B135" s="21"/>
      <c r="C135" s="21"/>
      <c r="D135" s="21"/>
      <c r="E135" s="21"/>
      <c r="F135" s="21"/>
      <c r="G135" s="21"/>
      <c r="H135" s="21"/>
      <c r="I135" s="21"/>
      <c r="J135" s="22"/>
      <c r="K135" s="22"/>
      <c r="L135" s="22"/>
      <c r="M135" s="22"/>
      <c r="N135" s="22"/>
      <c r="O135" s="22"/>
    </row>
    <row r="136" spans="1:15" ht="28.5" customHeight="1" x14ac:dyDescent="0.55000000000000004">
      <c r="A136" s="21"/>
      <c r="B136" s="21"/>
      <c r="C136" s="21"/>
      <c r="D136" s="21"/>
      <c r="E136" s="21"/>
      <c r="F136" s="21"/>
      <c r="G136" s="21"/>
      <c r="H136" s="21"/>
      <c r="I136" s="21"/>
      <c r="J136" s="22"/>
      <c r="K136" s="22"/>
      <c r="L136" s="22"/>
      <c r="M136" s="22"/>
      <c r="N136" s="22"/>
      <c r="O136" s="22"/>
    </row>
    <row r="137" spans="1:15" ht="28.5" customHeight="1" x14ac:dyDescent="0.55000000000000004">
      <c r="A137" s="21"/>
      <c r="B137" s="21"/>
      <c r="C137" s="21"/>
      <c r="D137" s="21"/>
      <c r="E137" s="21"/>
      <c r="F137" s="21"/>
      <c r="G137" s="21"/>
      <c r="H137" s="21"/>
      <c r="I137" s="21"/>
      <c r="J137" s="22"/>
      <c r="K137" s="22"/>
      <c r="L137" s="22"/>
      <c r="M137" s="22"/>
      <c r="N137" s="22"/>
      <c r="O137" s="22"/>
    </row>
    <row r="138" spans="1:15" ht="28.5" customHeight="1" x14ac:dyDescent="0.55000000000000004">
      <c r="A138" s="21"/>
      <c r="B138" s="21"/>
      <c r="C138" s="21"/>
      <c r="D138" s="21"/>
      <c r="E138" s="21"/>
      <c r="F138" s="21"/>
      <c r="G138" s="21"/>
      <c r="H138" s="21"/>
      <c r="I138" s="21"/>
      <c r="J138" s="22"/>
      <c r="K138" s="22"/>
      <c r="L138" s="22"/>
      <c r="M138" s="22"/>
      <c r="N138" s="22"/>
      <c r="O138" s="22"/>
    </row>
    <row r="139" spans="1:15" ht="28.5" customHeight="1" x14ac:dyDescent="0.55000000000000004">
      <c r="A139" s="21"/>
      <c r="B139" s="21"/>
      <c r="C139" s="21"/>
      <c r="D139" s="21"/>
      <c r="E139" s="21"/>
      <c r="F139" s="21"/>
      <c r="G139" s="21"/>
      <c r="H139" s="21"/>
      <c r="I139" s="21"/>
      <c r="J139" s="22"/>
      <c r="K139" s="22"/>
      <c r="L139" s="22"/>
      <c r="M139" s="22"/>
      <c r="N139" s="22"/>
      <c r="O139" s="22"/>
    </row>
    <row r="140" spans="1:15" ht="28.5" customHeight="1" x14ac:dyDescent="0.55000000000000004">
      <c r="A140" s="21"/>
      <c r="B140" s="21"/>
      <c r="C140" s="21"/>
      <c r="D140" s="21"/>
      <c r="E140" s="21"/>
      <c r="F140" s="21"/>
      <c r="G140" s="21"/>
      <c r="H140" s="21"/>
      <c r="I140" s="21"/>
      <c r="J140" s="22"/>
      <c r="K140" s="22"/>
      <c r="L140" s="22"/>
      <c r="M140" s="22"/>
      <c r="N140" s="22"/>
      <c r="O140" s="22"/>
    </row>
    <row r="141" spans="1:15" ht="28.5" customHeight="1" x14ac:dyDescent="0.55000000000000004">
      <c r="A141" s="21"/>
      <c r="B141" s="21"/>
      <c r="C141" s="21"/>
      <c r="D141" s="21"/>
      <c r="E141" s="21"/>
      <c r="F141" s="21"/>
      <c r="G141" s="21"/>
      <c r="H141" s="21"/>
      <c r="I141" s="21"/>
      <c r="J141" s="22"/>
      <c r="K141" s="22"/>
      <c r="L141" s="22"/>
      <c r="M141" s="22"/>
      <c r="N141" s="22"/>
      <c r="O141" s="22"/>
    </row>
    <row r="142" spans="1:15" ht="28.5" customHeight="1" x14ac:dyDescent="0.55000000000000004">
      <c r="A142" s="21"/>
      <c r="B142" s="21"/>
      <c r="C142" s="21"/>
      <c r="D142" s="21"/>
      <c r="E142" s="21"/>
      <c r="F142" s="21"/>
      <c r="G142" s="21"/>
      <c r="H142" s="21"/>
      <c r="I142" s="21"/>
      <c r="J142" s="22"/>
      <c r="K142" s="22"/>
      <c r="L142" s="22"/>
      <c r="M142" s="22"/>
      <c r="N142" s="22"/>
      <c r="O142" s="22"/>
    </row>
    <row r="143" spans="1:15" ht="28.5" customHeight="1" x14ac:dyDescent="0.55000000000000004">
      <c r="A143" s="21"/>
      <c r="B143" s="21"/>
      <c r="C143" s="21"/>
      <c r="D143" s="21"/>
      <c r="E143" s="21"/>
      <c r="F143" s="21"/>
      <c r="G143" s="21"/>
      <c r="H143" s="21"/>
      <c r="I143" s="21"/>
      <c r="J143" s="22"/>
      <c r="K143" s="22"/>
      <c r="L143" s="22"/>
      <c r="M143" s="22"/>
      <c r="N143" s="22"/>
      <c r="O143" s="22"/>
    </row>
    <row r="144" spans="1:15" ht="28.5" customHeight="1" x14ac:dyDescent="0.55000000000000004">
      <c r="A144" s="21"/>
      <c r="B144" s="21"/>
      <c r="C144" s="21"/>
      <c r="D144" s="21"/>
      <c r="E144" s="21"/>
      <c r="F144" s="21"/>
      <c r="G144" s="21"/>
      <c r="H144" s="21"/>
      <c r="I144" s="21"/>
      <c r="J144" s="22"/>
      <c r="K144" s="22"/>
      <c r="L144" s="22"/>
      <c r="M144" s="22"/>
      <c r="N144" s="22"/>
      <c r="O144" s="22"/>
    </row>
    <row r="145" spans="1:15" ht="28.5" customHeight="1" x14ac:dyDescent="0.55000000000000004">
      <c r="A145" s="21"/>
      <c r="B145" s="21"/>
      <c r="C145" s="21"/>
      <c r="D145" s="21"/>
      <c r="E145" s="21"/>
      <c r="F145" s="21"/>
      <c r="G145" s="21"/>
      <c r="H145" s="21"/>
      <c r="I145" s="21"/>
      <c r="J145" s="22"/>
      <c r="K145" s="22"/>
      <c r="L145" s="22"/>
      <c r="M145" s="22"/>
      <c r="N145" s="22"/>
      <c r="O145" s="22"/>
    </row>
    <row r="146" spans="1:15" ht="28.5" customHeight="1" x14ac:dyDescent="0.55000000000000004">
      <c r="A146" s="21"/>
      <c r="B146" s="21"/>
      <c r="C146" s="21"/>
      <c r="D146" s="21"/>
      <c r="E146" s="21"/>
      <c r="F146" s="21"/>
      <c r="G146" s="21"/>
      <c r="H146" s="21"/>
      <c r="I146" s="21"/>
      <c r="J146" s="22"/>
      <c r="K146" s="22"/>
      <c r="L146" s="22"/>
      <c r="M146" s="22"/>
      <c r="N146" s="22"/>
      <c r="O146" s="22"/>
    </row>
    <row r="147" spans="1:15" ht="28.5" customHeight="1" x14ac:dyDescent="0.55000000000000004">
      <c r="A147" s="21"/>
      <c r="B147" s="21"/>
      <c r="C147" s="21"/>
      <c r="D147" s="21"/>
      <c r="E147" s="21"/>
      <c r="F147" s="21"/>
      <c r="G147" s="21"/>
      <c r="H147" s="21"/>
      <c r="I147" s="21"/>
      <c r="J147" s="22"/>
      <c r="K147" s="22"/>
      <c r="L147" s="22"/>
      <c r="M147" s="22"/>
      <c r="N147" s="22"/>
      <c r="O147" s="22"/>
    </row>
    <row r="148" spans="1:15" ht="28.5" customHeight="1" x14ac:dyDescent="0.55000000000000004">
      <c r="A148" s="21"/>
      <c r="B148" s="21"/>
      <c r="C148" s="21"/>
      <c r="D148" s="21"/>
      <c r="E148" s="21"/>
      <c r="F148" s="21"/>
      <c r="G148" s="21"/>
      <c r="H148" s="21"/>
      <c r="I148" s="21"/>
      <c r="J148" s="22"/>
      <c r="K148" s="22"/>
      <c r="L148" s="22"/>
      <c r="M148" s="22"/>
      <c r="N148" s="22"/>
      <c r="O148" s="22"/>
    </row>
    <row r="149" spans="1:15" ht="28.5" customHeight="1" x14ac:dyDescent="0.55000000000000004">
      <c r="A149" s="21"/>
      <c r="B149" s="21"/>
      <c r="C149" s="21"/>
      <c r="D149" s="21"/>
      <c r="E149" s="21"/>
      <c r="F149" s="21"/>
      <c r="G149" s="21"/>
      <c r="H149" s="21"/>
      <c r="I149" s="21"/>
      <c r="J149" s="22"/>
      <c r="K149" s="22"/>
      <c r="L149" s="22"/>
      <c r="M149" s="22"/>
      <c r="N149" s="22"/>
      <c r="O149" s="22"/>
    </row>
    <row r="150" spans="1:15" ht="28.5" customHeight="1" x14ac:dyDescent="0.55000000000000004">
      <c r="A150" s="21"/>
      <c r="B150" s="21"/>
      <c r="C150" s="21"/>
      <c r="D150" s="21"/>
      <c r="E150" s="21"/>
      <c r="F150" s="21"/>
      <c r="G150" s="21"/>
      <c r="H150" s="21"/>
      <c r="I150" s="21"/>
      <c r="J150" s="22"/>
      <c r="K150" s="22"/>
      <c r="L150" s="22"/>
      <c r="M150" s="22"/>
      <c r="N150" s="22"/>
      <c r="O150" s="22"/>
    </row>
    <row r="151" spans="1:15" ht="28.5" customHeight="1" x14ac:dyDescent="0.55000000000000004">
      <c r="A151" s="21"/>
      <c r="B151" s="21"/>
      <c r="C151" s="21"/>
      <c r="D151" s="21"/>
      <c r="E151" s="21"/>
      <c r="F151" s="21"/>
      <c r="G151" s="21"/>
      <c r="H151" s="21"/>
      <c r="I151" s="21"/>
      <c r="J151" s="22"/>
      <c r="K151" s="22"/>
      <c r="L151" s="22"/>
      <c r="M151" s="22"/>
      <c r="N151" s="22"/>
      <c r="O151" s="22"/>
    </row>
    <row r="152" spans="1:15" ht="28.5" customHeight="1" x14ac:dyDescent="0.55000000000000004">
      <c r="A152" s="21"/>
      <c r="B152" s="21"/>
      <c r="C152" s="21"/>
      <c r="D152" s="21"/>
      <c r="E152" s="21"/>
      <c r="F152" s="21"/>
      <c r="G152" s="21"/>
      <c r="H152" s="21"/>
      <c r="I152" s="21"/>
      <c r="J152" s="22"/>
      <c r="K152" s="22"/>
      <c r="L152" s="22"/>
      <c r="M152" s="22"/>
      <c r="N152" s="22"/>
      <c r="O152" s="22"/>
    </row>
    <row r="153" spans="1:15" ht="28.5" customHeight="1" x14ac:dyDescent="0.55000000000000004">
      <c r="A153" s="21"/>
      <c r="B153" s="21"/>
      <c r="C153" s="21"/>
      <c r="D153" s="21"/>
      <c r="E153" s="21"/>
      <c r="F153" s="21"/>
      <c r="G153" s="21"/>
      <c r="H153" s="21"/>
      <c r="I153" s="21"/>
      <c r="J153" s="22"/>
      <c r="K153" s="22"/>
      <c r="L153" s="22"/>
      <c r="M153" s="22"/>
      <c r="N153" s="22"/>
      <c r="O153" s="22"/>
    </row>
    <row r="154" spans="1:15" ht="28.5" customHeight="1" x14ac:dyDescent="0.55000000000000004">
      <c r="A154" s="21"/>
      <c r="B154" s="21"/>
      <c r="C154" s="21"/>
      <c r="D154" s="21"/>
      <c r="E154" s="21"/>
      <c r="F154" s="21"/>
      <c r="G154" s="21"/>
      <c r="H154" s="21"/>
      <c r="I154" s="21"/>
      <c r="J154" s="22"/>
      <c r="K154" s="22"/>
      <c r="L154" s="22"/>
      <c r="M154" s="22"/>
      <c r="N154" s="22"/>
      <c r="O154" s="22"/>
    </row>
    <row r="155" spans="1:15" ht="28.5" customHeight="1" x14ac:dyDescent="0.55000000000000004">
      <c r="A155" s="21"/>
      <c r="B155" s="21"/>
      <c r="C155" s="21"/>
      <c r="D155" s="21"/>
      <c r="E155" s="21"/>
      <c r="F155" s="21"/>
      <c r="G155" s="21"/>
      <c r="H155" s="21"/>
      <c r="I155" s="21"/>
      <c r="J155" s="22"/>
      <c r="K155" s="22"/>
      <c r="L155" s="22"/>
      <c r="M155" s="22"/>
      <c r="N155" s="22"/>
      <c r="O155" s="22"/>
    </row>
    <row r="156" spans="1:15" ht="28.5" customHeight="1" x14ac:dyDescent="0.55000000000000004">
      <c r="A156" s="21"/>
      <c r="B156" s="21"/>
      <c r="C156" s="21"/>
      <c r="D156" s="21"/>
      <c r="E156" s="21"/>
      <c r="F156" s="21"/>
      <c r="G156" s="21"/>
      <c r="H156" s="21"/>
      <c r="I156" s="21"/>
      <c r="J156" s="22"/>
      <c r="K156" s="22"/>
      <c r="L156" s="22"/>
      <c r="M156" s="22"/>
      <c r="N156" s="22"/>
      <c r="O156" s="22"/>
    </row>
    <row r="157" spans="1:15" ht="28.5" customHeight="1" x14ac:dyDescent="0.55000000000000004">
      <c r="A157" s="21"/>
      <c r="B157" s="21"/>
      <c r="C157" s="21"/>
      <c r="D157" s="21"/>
      <c r="E157" s="21"/>
      <c r="F157" s="21"/>
      <c r="G157" s="21"/>
      <c r="H157" s="21"/>
      <c r="I157" s="21"/>
      <c r="J157" s="22"/>
      <c r="K157" s="22"/>
      <c r="L157" s="22"/>
      <c r="M157" s="22"/>
      <c r="N157" s="22"/>
      <c r="O157" s="22"/>
    </row>
    <row r="158" spans="1:15" ht="28.5" customHeight="1" x14ac:dyDescent="0.55000000000000004">
      <c r="A158" s="21"/>
      <c r="B158" s="21"/>
      <c r="C158" s="21"/>
      <c r="D158" s="21"/>
      <c r="E158" s="21"/>
      <c r="F158" s="21"/>
      <c r="G158" s="21"/>
      <c r="H158" s="21"/>
      <c r="I158" s="21"/>
      <c r="J158" s="22"/>
      <c r="K158" s="22"/>
      <c r="L158" s="22"/>
      <c r="M158" s="22"/>
      <c r="N158" s="22"/>
      <c r="O158" s="22"/>
    </row>
    <row r="159" spans="1:15" ht="28.5" customHeight="1" x14ac:dyDescent="0.55000000000000004">
      <c r="A159" s="21"/>
      <c r="B159" s="21"/>
      <c r="C159" s="21"/>
      <c r="D159" s="21"/>
      <c r="E159" s="21"/>
      <c r="F159" s="21"/>
      <c r="G159" s="21"/>
      <c r="H159" s="21"/>
      <c r="I159" s="21"/>
      <c r="J159" s="22"/>
      <c r="K159" s="22"/>
      <c r="L159" s="22"/>
      <c r="M159" s="22"/>
      <c r="N159" s="22"/>
      <c r="O159" s="22"/>
    </row>
    <row r="160" spans="1:15" ht="28.5" customHeight="1" x14ac:dyDescent="0.55000000000000004">
      <c r="A160" s="21"/>
      <c r="B160" s="21"/>
      <c r="C160" s="21"/>
      <c r="D160" s="21"/>
      <c r="E160" s="21"/>
      <c r="F160" s="21"/>
      <c r="G160" s="21"/>
      <c r="H160" s="21"/>
      <c r="I160" s="21"/>
      <c r="J160" s="22"/>
      <c r="K160" s="22"/>
      <c r="L160" s="22"/>
      <c r="M160" s="22"/>
      <c r="N160" s="22"/>
      <c r="O160" s="22"/>
    </row>
    <row r="161" spans="1:15" ht="28.5" customHeight="1" x14ac:dyDescent="0.55000000000000004">
      <c r="A161" s="21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</row>
    <row r="162" spans="1:15" ht="28.5" customHeight="1" x14ac:dyDescent="0.55000000000000004">
      <c r="A162" s="21"/>
      <c r="B162" s="21"/>
      <c r="C162" s="21"/>
      <c r="D162" s="21"/>
      <c r="E162" s="21"/>
      <c r="F162" s="21"/>
      <c r="G162" s="21"/>
      <c r="H162" s="21"/>
      <c r="I162" s="21"/>
      <c r="J162" s="22"/>
      <c r="K162" s="22"/>
      <c r="L162" s="22"/>
      <c r="M162" s="22"/>
      <c r="N162" s="22"/>
      <c r="O162" s="22"/>
    </row>
    <row r="163" spans="1:15" ht="28.5" customHeight="1" x14ac:dyDescent="0.55000000000000004">
      <c r="A163" s="21"/>
      <c r="B163" s="21"/>
      <c r="C163" s="21"/>
      <c r="D163" s="21"/>
      <c r="E163" s="21"/>
      <c r="F163" s="21"/>
      <c r="G163" s="21"/>
      <c r="H163" s="21"/>
      <c r="I163" s="21"/>
      <c r="J163" s="22"/>
      <c r="K163" s="22"/>
      <c r="L163" s="22"/>
      <c r="M163" s="22"/>
      <c r="N163" s="22"/>
      <c r="O163" s="22"/>
    </row>
    <row r="164" spans="1:15" ht="28.5" customHeight="1" x14ac:dyDescent="0.55000000000000004">
      <c r="A164" s="21"/>
      <c r="B164" s="21"/>
      <c r="C164" s="21"/>
      <c r="D164" s="21"/>
      <c r="E164" s="21"/>
      <c r="F164" s="21"/>
      <c r="G164" s="21"/>
      <c r="H164" s="21"/>
      <c r="I164" s="21"/>
      <c r="J164" s="22"/>
      <c r="K164" s="22"/>
      <c r="L164" s="22"/>
      <c r="M164" s="22"/>
      <c r="N164" s="22"/>
      <c r="O164" s="22"/>
    </row>
    <row r="165" spans="1:15" ht="28.5" customHeight="1" x14ac:dyDescent="0.55000000000000004">
      <c r="A165" s="21"/>
      <c r="B165" s="21"/>
      <c r="C165" s="21"/>
      <c r="D165" s="21"/>
      <c r="E165" s="21"/>
      <c r="F165" s="21"/>
      <c r="G165" s="21"/>
      <c r="H165" s="21"/>
      <c r="I165" s="21"/>
      <c r="J165" s="22"/>
      <c r="K165" s="22"/>
      <c r="L165" s="22"/>
      <c r="M165" s="22"/>
      <c r="N165" s="22"/>
      <c r="O165" s="22"/>
    </row>
    <row r="166" spans="1:15" ht="28.5" customHeight="1" x14ac:dyDescent="0.55000000000000004">
      <c r="A166" s="21"/>
      <c r="B166" s="21"/>
      <c r="C166" s="21"/>
      <c r="D166" s="21"/>
      <c r="E166" s="21"/>
      <c r="F166" s="21"/>
      <c r="G166" s="21"/>
      <c r="H166" s="21"/>
      <c r="I166" s="21"/>
      <c r="J166" s="22"/>
      <c r="K166" s="22"/>
      <c r="L166" s="22"/>
      <c r="M166" s="22"/>
      <c r="N166" s="22"/>
      <c r="O166" s="22"/>
    </row>
    <row r="167" spans="1:15" ht="28.5" customHeight="1" x14ac:dyDescent="0.55000000000000004">
      <c r="A167" s="21"/>
      <c r="B167" s="21"/>
      <c r="C167" s="21"/>
      <c r="D167" s="21"/>
      <c r="E167" s="21"/>
      <c r="F167" s="21"/>
      <c r="G167" s="21"/>
      <c r="H167" s="21"/>
      <c r="I167" s="21"/>
      <c r="J167" s="22"/>
      <c r="K167" s="22"/>
      <c r="L167" s="22"/>
      <c r="M167" s="22"/>
      <c r="N167" s="22"/>
      <c r="O167" s="22"/>
    </row>
    <row r="168" spans="1:15" ht="28.5" customHeight="1" x14ac:dyDescent="0.55000000000000004">
      <c r="A168" s="21"/>
      <c r="B168" s="21"/>
      <c r="C168" s="21"/>
      <c r="D168" s="21"/>
      <c r="E168" s="21"/>
      <c r="F168" s="21"/>
      <c r="G168" s="21"/>
      <c r="H168" s="21"/>
      <c r="I168" s="21"/>
      <c r="J168" s="22"/>
      <c r="K168" s="22"/>
      <c r="L168" s="22"/>
      <c r="M168" s="22"/>
      <c r="N168" s="22"/>
      <c r="O168" s="22"/>
    </row>
    <row r="169" spans="1:15" ht="28.5" customHeight="1" x14ac:dyDescent="0.55000000000000004">
      <c r="A169" s="21"/>
      <c r="B169" s="21"/>
      <c r="C169" s="21"/>
      <c r="D169" s="21"/>
      <c r="E169" s="21"/>
      <c r="F169" s="21"/>
      <c r="G169" s="21"/>
      <c r="H169" s="21"/>
      <c r="I169" s="21"/>
      <c r="J169" s="22"/>
      <c r="K169" s="22"/>
      <c r="L169" s="22"/>
      <c r="M169" s="22"/>
      <c r="N169" s="22"/>
      <c r="O169" s="22"/>
    </row>
    <row r="170" spans="1:15" ht="28.5" customHeight="1" x14ac:dyDescent="0.55000000000000004">
      <c r="A170" s="21"/>
      <c r="B170" s="21"/>
      <c r="C170" s="21"/>
      <c r="D170" s="21"/>
      <c r="E170" s="21"/>
      <c r="F170" s="21"/>
      <c r="G170" s="21"/>
      <c r="H170" s="21"/>
      <c r="I170" s="21"/>
      <c r="J170" s="22"/>
      <c r="K170" s="22"/>
      <c r="L170" s="22"/>
      <c r="M170" s="22"/>
      <c r="N170" s="22"/>
      <c r="O170" s="22"/>
    </row>
    <row r="171" spans="1:15" ht="28.5" customHeight="1" x14ac:dyDescent="0.55000000000000004">
      <c r="A171" s="21"/>
      <c r="B171" s="21"/>
      <c r="C171" s="21"/>
      <c r="D171" s="21"/>
      <c r="E171" s="21"/>
      <c r="F171" s="21"/>
      <c r="G171" s="21"/>
      <c r="H171" s="21"/>
      <c r="I171" s="21"/>
      <c r="J171" s="22"/>
      <c r="K171" s="22"/>
      <c r="L171" s="22"/>
      <c r="M171" s="22"/>
      <c r="N171" s="22"/>
      <c r="O171" s="22"/>
    </row>
    <row r="172" spans="1:15" ht="28.5" customHeight="1" x14ac:dyDescent="0.55000000000000004">
      <c r="A172" s="21"/>
      <c r="B172" s="21"/>
      <c r="C172" s="21"/>
      <c r="D172" s="21"/>
      <c r="E172" s="21"/>
      <c r="F172" s="21"/>
      <c r="G172" s="21"/>
      <c r="H172" s="21"/>
      <c r="I172" s="21"/>
      <c r="J172" s="22"/>
      <c r="K172" s="22"/>
      <c r="L172" s="22"/>
      <c r="M172" s="22"/>
      <c r="N172" s="22"/>
      <c r="O172" s="22"/>
    </row>
    <row r="173" spans="1:15" ht="28.5" customHeight="1" x14ac:dyDescent="0.55000000000000004">
      <c r="A173" s="21"/>
      <c r="B173" s="21"/>
      <c r="C173" s="21"/>
      <c r="D173" s="21"/>
      <c r="E173" s="21"/>
      <c r="F173" s="21"/>
      <c r="G173" s="21"/>
      <c r="H173" s="21"/>
      <c r="I173" s="21"/>
      <c r="J173" s="22"/>
      <c r="K173" s="22"/>
      <c r="L173" s="22"/>
      <c r="M173" s="22"/>
      <c r="N173" s="22"/>
      <c r="O173" s="22"/>
    </row>
    <row r="174" spans="1:15" ht="28.5" customHeight="1" x14ac:dyDescent="0.55000000000000004">
      <c r="A174" s="21"/>
      <c r="B174" s="21"/>
      <c r="C174" s="21"/>
      <c r="D174" s="21"/>
      <c r="E174" s="21"/>
      <c r="F174" s="21"/>
      <c r="G174" s="21"/>
      <c r="H174" s="21"/>
      <c r="I174" s="21"/>
      <c r="J174" s="22"/>
      <c r="K174" s="22"/>
      <c r="L174" s="22"/>
      <c r="M174" s="22"/>
      <c r="N174" s="22"/>
      <c r="O174" s="22"/>
    </row>
    <row r="175" spans="1:15" ht="28.5" customHeight="1" x14ac:dyDescent="0.55000000000000004">
      <c r="A175" s="21"/>
      <c r="B175" s="21"/>
      <c r="C175" s="21"/>
      <c r="D175" s="21"/>
      <c r="E175" s="21"/>
      <c r="F175" s="21"/>
      <c r="G175" s="21"/>
      <c r="H175" s="21"/>
      <c r="I175" s="21"/>
      <c r="J175" s="22"/>
      <c r="K175" s="22"/>
      <c r="L175" s="22"/>
      <c r="M175" s="22"/>
      <c r="N175" s="22"/>
      <c r="O175" s="22"/>
    </row>
    <row r="176" spans="1:15" ht="28.5" customHeight="1" x14ac:dyDescent="0.55000000000000004">
      <c r="A176" s="21"/>
      <c r="B176" s="21"/>
      <c r="C176" s="21"/>
      <c r="D176" s="21"/>
      <c r="E176" s="21"/>
      <c r="F176" s="21"/>
      <c r="G176" s="21"/>
      <c r="H176" s="21"/>
      <c r="I176" s="21"/>
      <c r="J176" s="22"/>
      <c r="K176" s="22"/>
      <c r="L176" s="22"/>
      <c r="M176" s="22"/>
      <c r="N176" s="22"/>
      <c r="O176" s="22"/>
    </row>
    <row r="177" spans="1:15" ht="28.5" customHeight="1" x14ac:dyDescent="0.55000000000000004">
      <c r="A177" s="21"/>
      <c r="B177" s="21"/>
      <c r="C177" s="21"/>
      <c r="D177" s="21"/>
      <c r="E177" s="21"/>
      <c r="F177" s="21"/>
      <c r="G177" s="21"/>
      <c r="H177" s="21"/>
      <c r="I177" s="21"/>
      <c r="J177" s="22"/>
      <c r="K177" s="22"/>
      <c r="L177" s="22"/>
      <c r="M177" s="22"/>
      <c r="N177" s="22"/>
      <c r="O177" s="22"/>
    </row>
    <row r="178" spans="1:15" ht="28.5" customHeight="1" x14ac:dyDescent="0.55000000000000004">
      <c r="A178" s="21"/>
      <c r="B178" s="21"/>
      <c r="C178" s="21"/>
      <c r="D178" s="21"/>
      <c r="E178" s="21"/>
      <c r="F178" s="21"/>
      <c r="G178" s="21"/>
      <c r="H178" s="21"/>
      <c r="I178" s="21"/>
      <c r="J178" s="22"/>
      <c r="K178" s="22"/>
      <c r="L178" s="22"/>
      <c r="M178" s="22"/>
      <c r="N178" s="22"/>
      <c r="O178" s="22"/>
    </row>
    <row r="179" spans="1:15" ht="28.5" customHeight="1" x14ac:dyDescent="0.55000000000000004">
      <c r="A179" s="21"/>
      <c r="B179" s="21"/>
      <c r="C179" s="21"/>
      <c r="D179" s="21"/>
      <c r="E179" s="21"/>
      <c r="F179" s="21"/>
      <c r="G179" s="21"/>
      <c r="H179" s="21"/>
      <c r="I179" s="21"/>
      <c r="J179" s="22"/>
      <c r="K179" s="22"/>
      <c r="L179" s="22"/>
      <c r="M179" s="22"/>
      <c r="N179" s="22"/>
      <c r="O179" s="22"/>
    </row>
    <row r="180" spans="1:15" ht="28.5" customHeight="1" x14ac:dyDescent="0.55000000000000004">
      <c r="A180" s="21"/>
      <c r="B180" s="21"/>
      <c r="C180" s="21"/>
      <c r="D180" s="21"/>
      <c r="E180" s="21"/>
      <c r="F180" s="21"/>
      <c r="G180" s="21"/>
      <c r="H180" s="21"/>
      <c r="I180" s="21"/>
      <c r="J180" s="22"/>
      <c r="K180" s="22"/>
      <c r="L180" s="22"/>
      <c r="M180" s="22"/>
      <c r="N180" s="22"/>
      <c r="O180" s="22"/>
    </row>
    <row r="181" spans="1:15" ht="28.5" customHeight="1" x14ac:dyDescent="0.55000000000000004">
      <c r="A181" s="21"/>
      <c r="B181" s="21"/>
      <c r="C181" s="21"/>
      <c r="D181" s="21"/>
      <c r="E181" s="21"/>
      <c r="F181" s="21"/>
      <c r="G181" s="21"/>
      <c r="H181" s="21"/>
      <c r="I181" s="21"/>
      <c r="J181" s="22"/>
      <c r="K181" s="22"/>
      <c r="L181" s="22"/>
      <c r="M181" s="22"/>
      <c r="N181" s="22"/>
      <c r="O181" s="22"/>
    </row>
    <row r="182" spans="1:15" ht="28.5" customHeight="1" x14ac:dyDescent="0.55000000000000004">
      <c r="A182" s="21"/>
      <c r="B182" s="21"/>
      <c r="C182" s="21"/>
      <c r="D182" s="21"/>
      <c r="E182" s="21"/>
      <c r="F182" s="21"/>
      <c r="G182" s="21"/>
      <c r="H182" s="21"/>
      <c r="I182" s="21"/>
      <c r="J182" s="22"/>
      <c r="K182" s="22"/>
      <c r="L182" s="22"/>
      <c r="M182" s="22"/>
      <c r="N182" s="22"/>
      <c r="O182" s="22"/>
    </row>
    <row r="183" spans="1:15" ht="28.5" customHeight="1" x14ac:dyDescent="0.55000000000000004">
      <c r="A183" s="21"/>
      <c r="B183" s="21"/>
      <c r="C183" s="21"/>
      <c r="D183" s="21"/>
      <c r="E183" s="21"/>
      <c r="F183" s="21"/>
      <c r="G183" s="21"/>
      <c r="H183" s="21"/>
      <c r="I183" s="21"/>
      <c r="J183" s="22"/>
      <c r="K183" s="22"/>
      <c r="L183" s="22"/>
      <c r="M183" s="22"/>
      <c r="N183" s="22"/>
      <c r="O183" s="22"/>
    </row>
    <row r="184" spans="1:15" ht="28.5" customHeight="1" x14ac:dyDescent="0.55000000000000004">
      <c r="A184" s="21"/>
      <c r="B184" s="21"/>
      <c r="C184" s="21"/>
      <c r="D184" s="21"/>
      <c r="E184" s="21"/>
      <c r="F184" s="21"/>
      <c r="G184" s="21"/>
      <c r="H184" s="21"/>
      <c r="I184" s="21"/>
      <c r="J184" s="22"/>
      <c r="K184" s="22"/>
      <c r="L184" s="22"/>
      <c r="M184" s="22"/>
      <c r="N184" s="22"/>
      <c r="O184" s="22"/>
    </row>
    <row r="185" spans="1:15" ht="28.5" customHeight="1" x14ac:dyDescent="0.55000000000000004">
      <c r="A185" s="21"/>
      <c r="B185" s="21"/>
      <c r="C185" s="21"/>
      <c r="D185" s="21"/>
      <c r="E185" s="21"/>
      <c r="F185" s="21"/>
      <c r="G185" s="21"/>
      <c r="H185" s="21"/>
      <c r="I185" s="21"/>
      <c r="J185" s="22"/>
      <c r="K185" s="22"/>
      <c r="L185" s="22"/>
      <c r="M185" s="22"/>
      <c r="N185" s="22"/>
      <c r="O185" s="22"/>
    </row>
    <row r="186" spans="1:15" ht="28.5" customHeight="1" x14ac:dyDescent="0.55000000000000004">
      <c r="A186" s="21"/>
      <c r="B186" s="21"/>
      <c r="C186" s="21"/>
      <c r="D186" s="21"/>
      <c r="E186" s="21"/>
      <c r="F186" s="21"/>
      <c r="G186" s="21"/>
      <c r="H186" s="21"/>
      <c r="I186" s="21"/>
      <c r="J186" s="22"/>
      <c r="K186" s="22"/>
      <c r="L186" s="22"/>
      <c r="M186" s="22"/>
      <c r="N186" s="22"/>
      <c r="O186" s="22"/>
    </row>
    <row r="187" spans="1:15" ht="28.5" customHeight="1" x14ac:dyDescent="0.55000000000000004">
      <c r="A187" s="21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</row>
    <row r="188" spans="1:15" ht="28.5" customHeight="1" x14ac:dyDescent="0.55000000000000004">
      <c r="A188" s="21"/>
      <c r="B188" s="21"/>
      <c r="C188" s="21"/>
      <c r="D188" s="21"/>
      <c r="E188" s="21"/>
      <c r="F188" s="21"/>
      <c r="G188" s="21"/>
      <c r="H188" s="21"/>
      <c r="I188" s="21"/>
      <c r="J188" s="22"/>
      <c r="K188" s="22"/>
      <c r="L188" s="22"/>
      <c r="M188" s="22"/>
      <c r="N188" s="22"/>
      <c r="O188" s="22"/>
    </row>
    <row r="189" spans="1:15" ht="28.5" customHeight="1" x14ac:dyDescent="0.55000000000000004">
      <c r="A189" s="21"/>
      <c r="B189" s="21"/>
      <c r="C189" s="21"/>
      <c r="D189" s="21"/>
      <c r="E189" s="21"/>
      <c r="F189" s="21"/>
      <c r="G189" s="21"/>
      <c r="H189" s="21"/>
      <c r="I189" s="21"/>
      <c r="J189" s="22"/>
      <c r="K189" s="22"/>
      <c r="L189" s="22"/>
      <c r="M189" s="22"/>
      <c r="N189" s="22"/>
      <c r="O189" s="22"/>
    </row>
    <row r="190" spans="1:15" ht="28.5" customHeight="1" x14ac:dyDescent="0.55000000000000004">
      <c r="A190" s="21"/>
      <c r="B190" s="21"/>
      <c r="C190" s="21"/>
      <c r="D190" s="21"/>
      <c r="E190" s="21"/>
      <c r="F190" s="21"/>
      <c r="G190" s="21"/>
      <c r="H190" s="21"/>
      <c r="I190" s="21"/>
      <c r="J190" s="22"/>
      <c r="K190" s="22"/>
      <c r="L190" s="22"/>
      <c r="M190" s="22"/>
      <c r="N190" s="22"/>
      <c r="O190" s="22"/>
    </row>
    <row r="191" spans="1:15" ht="28.5" customHeight="1" x14ac:dyDescent="0.55000000000000004">
      <c r="A191" s="21"/>
      <c r="B191" s="21"/>
      <c r="C191" s="21"/>
      <c r="D191" s="21"/>
      <c r="E191" s="21"/>
      <c r="F191" s="21"/>
      <c r="G191" s="21"/>
      <c r="H191" s="21"/>
      <c r="I191" s="21"/>
      <c r="J191" s="22"/>
      <c r="K191" s="22"/>
      <c r="L191" s="22"/>
      <c r="M191" s="22"/>
      <c r="N191" s="22"/>
      <c r="O191" s="22"/>
    </row>
    <row r="192" spans="1:15" ht="28.5" customHeight="1" x14ac:dyDescent="0.55000000000000004">
      <c r="A192" s="21"/>
      <c r="B192" s="21"/>
      <c r="C192" s="21"/>
      <c r="D192" s="21"/>
      <c r="E192" s="21"/>
      <c r="F192" s="21"/>
      <c r="G192" s="21"/>
      <c r="H192" s="21"/>
      <c r="I192" s="21"/>
      <c r="J192" s="22"/>
      <c r="K192" s="22"/>
      <c r="L192" s="22"/>
      <c r="M192" s="22"/>
      <c r="N192" s="22"/>
      <c r="O192" s="22"/>
    </row>
    <row r="193" spans="1:15" ht="28.5" customHeight="1" x14ac:dyDescent="0.55000000000000004">
      <c r="A193" s="21"/>
      <c r="B193" s="21"/>
      <c r="C193" s="21"/>
      <c r="D193" s="21"/>
      <c r="E193" s="21"/>
      <c r="F193" s="21"/>
      <c r="G193" s="21"/>
      <c r="H193" s="21"/>
      <c r="I193" s="21"/>
      <c r="J193" s="22"/>
      <c r="K193" s="22"/>
      <c r="L193" s="22"/>
      <c r="M193" s="22"/>
      <c r="N193" s="22"/>
      <c r="O193" s="22"/>
    </row>
    <row r="194" spans="1:15" ht="28.5" customHeight="1" x14ac:dyDescent="0.55000000000000004">
      <c r="A194" s="21"/>
      <c r="B194" s="21"/>
      <c r="C194" s="21"/>
      <c r="D194" s="21"/>
      <c r="E194" s="21"/>
      <c r="F194" s="21"/>
      <c r="G194" s="21"/>
      <c r="H194" s="21"/>
      <c r="I194" s="21"/>
      <c r="J194" s="22"/>
      <c r="K194" s="22"/>
      <c r="L194" s="22"/>
      <c r="M194" s="22"/>
      <c r="N194" s="22"/>
      <c r="O194" s="22"/>
    </row>
    <row r="195" spans="1:15" ht="28.5" customHeight="1" x14ac:dyDescent="0.55000000000000004">
      <c r="A195" s="21"/>
      <c r="B195" s="21"/>
      <c r="C195" s="21"/>
      <c r="D195" s="21"/>
      <c r="E195" s="21"/>
      <c r="F195" s="21"/>
      <c r="G195" s="21"/>
      <c r="H195" s="21"/>
      <c r="I195" s="21"/>
      <c r="J195" s="22"/>
      <c r="K195" s="22"/>
      <c r="L195" s="22"/>
      <c r="M195" s="22"/>
      <c r="N195" s="22"/>
      <c r="O195" s="22"/>
    </row>
    <row r="196" spans="1:15" ht="28.5" customHeight="1" x14ac:dyDescent="0.55000000000000004">
      <c r="A196" s="21"/>
      <c r="B196" s="21"/>
      <c r="C196" s="21"/>
      <c r="D196" s="21"/>
      <c r="E196" s="21"/>
      <c r="F196" s="21"/>
      <c r="G196" s="21"/>
      <c r="H196" s="21"/>
      <c r="I196" s="21"/>
      <c r="J196" s="22"/>
      <c r="K196" s="22"/>
      <c r="L196" s="22"/>
      <c r="M196" s="22"/>
      <c r="N196" s="22"/>
      <c r="O196" s="22"/>
    </row>
    <row r="197" spans="1:15" ht="28.5" customHeight="1" x14ac:dyDescent="0.55000000000000004">
      <c r="A197" s="21"/>
      <c r="B197" s="21"/>
      <c r="C197" s="21"/>
      <c r="D197" s="21"/>
      <c r="E197" s="21"/>
      <c r="F197" s="21"/>
      <c r="G197" s="21"/>
      <c r="H197" s="21"/>
      <c r="I197" s="21"/>
      <c r="J197" s="22"/>
      <c r="K197" s="22"/>
      <c r="L197" s="22"/>
      <c r="M197" s="22"/>
      <c r="N197" s="22"/>
      <c r="O197" s="22"/>
    </row>
    <row r="198" spans="1:15" ht="28.5" customHeight="1" x14ac:dyDescent="0.55000000000000004">
      <c r="A198" s="21"/>
      <c r="B198" s="21"/>
      <c r="C198" s="21"/>
      <c r="D198" s="21"/>
      <c r="E198" s="21"/>
      <c r="F198" s="21"/>
      <c r="G198" s="21"/>
      <c r="H198" s="21"/>
      <c r="I198" s="21"/>
      <c r="J198" s="22"/>
      <c r="K198" s="22"/>
      <c r="L198" s="22"/>
      <c r="M198" s="22"/>
      <c r="N198" s="22"/>
      <c r="O198" s="22"/>
    </row>
    <row r="199" spans="1:15" ht="28.5" customHeight="1" x14ac:dyDescent="0.55000000000000004">
      <c r="A199" s="21"/>
      <c r="B199" s="21"/>
      <c r="C199" s="21"/>
      <c r="D199" s="21"/>
      <c r="E199" s="21"/>
      <c r="F199" s="21"/>
      <c r="G199" s="21"/>
      <c r="H199" s="21"/>
      <c r="I199" s="21"/>
      <c r="J199" s="22"/>
      <c r="K199" s="22"/>
      <c r="L199" s="22"/>
      <c r="M199" s="22"/>
      <c r="N199" s="22"/>
      <c r="O199" s="22"/>
    </row>
    <row r="200" spans="1:15" ht="28.5" customHeight="1" x14ac:dyDescent="0.55000000000000004">
      <c r="A200" s="21"/>
      <c r="B200" s="21"/>
      <c r="C200" s="21"/>
      <c r="D200" s="21"/>
      <c r="E200" s="21"/>
      <c r="F200" s="21"/>
      <c r="G200" s="21"/>
      <c r="H200" s="21"/>
      <c r="I200" s="21"/>
      <c r="J200" s="22"/>
      <c r="K200" s="22"/>
      <c r="L200" s="22"/>
      <c r="M200" s="22"/>
      <c r="N200" s="22"/>
      <c r="O200" s="22"/>
    </row>
    <row r="201" spans="1:15" ht="28.5" customHeight="1" x14ac:dyDescent="0.55000000000000004">
      <c r="A201" s="21"/>
      <c r="B201" s="21"/>
      <c r="C201" s="21"/>
      <c r="D201" s="21"/>
      <c r="E201" s="21"/>
      <c r="F201" s="21"/>
      <c r="G201" s="21"/>
      <c r="H201" s="21"/>
      <c r="I201" s="21"/>
      <c r="J201" s="22"/>
      <c r="K201" s="22"/>
      <c r="L201" s="22"/>
      <c r="M201" s="22"/>
      <c r="N201" s="22"/>
      <c r="O201" s="22"/>
    </row>
    <row r="202" spans="1:15" ht="28.5" customHeight="1" x14ac:dyDescent="0.55000000000000004">
      <c r="A202" s="21"/>
      <c r="B202" s="21"/>
      <c r="C202" s="21"/>
      <c r="D202" s="21"/>
      <c r="E202" s="21"/>
      <c r="F202" s="21"/>
      <c r="G202" s="21"/>
      <c r="H202" s="21"/>
      <c r="I202" s="21"/>
      <c r="J202" s="22"/>
      <c r="K202" s="22"/>
      <c r="L202" s="22"/>
      <c r="M202" s="22"/>
      <c r="N202" s="22"/>
      <c r="O202" s="22"/>
    </row>
    <row r="203" spans="1:15" ht="28.5" customHeight="1" x14ac:dyDescent="0.55000000000000004">
      <c r="A203" s="21"/>
      <c r="B203" s="21"/>
      <c r="C203" s="21"/>
      <c r="D203" s="21"/>
      <c r="E203" s="21"/>
      <c r="F203" s="21"/>
      <c r="G203" s="21"/>
      <c r="H203" s="21"/>
      <c r="I203" s="21"/>
      <c r="J203" s="22"/>
      <c r="K203" s="22"/>
      <c r="L203" s="22"/>
      <c r="M203" s="22"/>
      <c r="N203" s="22"/>
      <c r="O203" s="22"/>
    </row>
    <row r="204" spans="1:15" ht="28.5" customHeight="1" x14ac:dyDescent="0.55000000000000004">
      <c r="A204" s="21"/>
      <c r="B204" s="21"/>
      <c r="C204" s="21"/>
      <c r="D204" s="21"/>
      <c r="E204" s="21"/>
      <c r="F204" s="21"/>
      <c r="G204" s="21"/>
      <c r="H204" s="21"/>
      <c r="I204" s="21"/>
      <c r="J204" s="22"/>
      <c r="K204" s="22"/>
      <c r="L204" s="22"/>
      <c r="M204" s="22"/>
      <c r="N204" s="22"/>
      <c r="O204" s="22"/>
    </row>
    <row r="205" spans="1:15" ht="28.5" customHeight="1" x14ac:dyDescent="0.55000000000000004">
      <c r="A205" s="21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</row>
    <row r="206" spans="1:15" ht="28.5" customHeight="1" x14ac:dyDescent="0.55000000000000004">
      <c r="A206" s="21"/>
      <c r="B206" s="21"/>
      <c r="C206" s="21"/>
      <c r="D206" s="21"/>
      <c r="E206" s="21"/>
      <c r="F206" s="21"/>
      <c r="G206" s="21"/>
      <c r="H206" s="21"/>
      <c r="I206" s="21"/>
      <c r="J206" s="22"/>
      <c r="K206" s="22"/>
      <c r="L206" s="22"/>
      <c r="M206" s="22"/>
      <c r="N206" s="22"/>
      <c r="O206" s="22"/>
    </row>
    <row r="207" spans="1:15" ht="28.5" customHeight="1" x14ac:dyDescent="0.55000000000000004">
      <c r="A207" s="21"/>
      <c r="B207" s="21"/>
      <c r="C207" s="21"/>
      <c r="D207" s="21"/>
      <c r="E207" s="21"/>
      <c r="F207" s="21"/>
      <c r="G207" s="21"/>
      <c r="H207" s="21"/>
      <c r="I207" s="21"/>
      <c r="J207" s="22"/>
      <c r="K207" s="22"/>
      <c r="L207" s="22"/>
      <c r="M207" s="22"/>
      <c r="N207" s="22"/>
      <c r="O207" s="22"/>
    </row>
    <row r="208" spans="1:15" ht="28.5" customHeight="1" x14ac:dyDescent="0.55000000000000004">
      <c r="A208" s="21"/>
      <c r="B208" s="21"/>
      <c r="C208" s="21"/>
      <c r="D208" s="21"/>
      <c r="E208" s="21"/>
      <c r="F208" s="21"/>
      <c r="G208" s="21"/>
      <c r="H208" s="21"/>
      <c r="I208" s="21"/>
      <c r="J208" s="22"/>
      <c r="K208" s="22"/>
      <c r="L208" s="22"/>
      <c r="M208" s="22"/>
      <c r="N208" s="22"/>
      <c r="O208" s="22"/>
    </row>
    <row r="209" spans="1:15" ht="28.5" customHeight="1" x14ac:dyDescent="0.55000000000000004">
      <c r="A209" s="21"/>
      <c r="B209" s="21"/>
      <c r="C209" s="21"/>
      <c r="D209" s="21"/>
      <c r="E209" s="21"/>
      <c r="F209" s="21"/>
      <c r="G209" s="21"/>
      <c r="H209" s="21"/>
      <c r="I209" s="21"/>
      <c r="J209" s="22"/>
      <c r="K209" s="22"/>
      <c r="L209" s="22"/>
      <c r="M209" s="22"/>
      <c r="N209" s="22"/>
      <c r="O209" s="22"/>
    </row>
    <row r="210" spans="1:15" ht="28.5" customHeight="1" x14ac:dyDescent="0.55000000000000004">
      <c r="A210" s="21"/>
      <c r="B210" s="21"/>
      <c r="C210" s="21"/>
      <c r="D210" s="21"/>
      <c r="E210" s="21"/>
      <c r="F210" s="21"/>
      <c r="G210" s="21"/>
      <c r="H210" s="21"/>
      <c r="I210" s="21"/>
      <c r="J210" s="22"/>
      <c r="K210" s="22"/>
      <c r="L210" s="22"/>
      <c r="M210" s="22"/>
      <c r="N210" s="22"/>
      <c r="O210" s="22"/>
    </row>
    <row r="211" spans="1:15" ht="28.5" customHeight="1" x14ac:dyDescent="0.55000000000000004">
      <c r="A211" s="21"/>
      <c r="B211" s="21"/>
      <c r="C211" s="21"/>
      <c r="D211" s="21"/>
      <c r="E211" s="21"/>
      <c r="F211" s="21"/>
      <c r="G211" s="21"/>
      <c r="H211" s="21"/>
      <c r="I211" s="21"/>
      <c r="J211" s="22"/>
      <c r="K211" s="22"/>
      <c r="L211" s="22"/>
      <c r="M211" s="22"/>
      <c r="N211" s="22"/>
      <c r="O211" s="22"/>
    </row>
    <row r="212" spans="1:15" ht="28.5" customHeight="1" x14ac:dyDescent="0.55000000000000004">
      <c r="A212" s="21"/>
      <c r="B212" s="21"/>
      <c r="C212" s="21"/>
      <c r="D212" s="21"/>
      <c r="E212" s="21"/>
      <c r="F212" s="21"/>
      <c r="G212" s="21"/>
      <c r="H212" s="21"/>
      <c r="I212" s="21"/>
      <c r="J212" s="22"/>
      <c r="K212" s="22"/>
      <c r="L212" s="22"/>
      <c r="M212" s="22"/>
      <c r="N212" s="22"/>
      <c r="O212" s="22"/>
    </row>
    <row r="213" spans="1:15" ht="28.5" customHeight="1" x14ac:dyDescent="0.55000000000000004">
      <c r="A213" s="21"/>
      <c r="B213" s="21"/>
      <c r="C213" s="21"/>
      <c r="D213" s="21"/>
      <c r="E213" s="21"/>
      <c r="F213" s="21"/>
      <c r="G213" s="21"/>
      <c r="H213" s="21"/>
      <c r="I213" s="21"/>
      <c r="J213" s="22"/>
      <c r="K213" s="22"/>
      <c r="L213" s="22"/>
      <c r="M213" s="22"/>
      <c r="N213" s="22"/>
      <c r="O213" s="22"/>
    </row>
    <row r="214" spans="1:15" ht="28.5" customHeight="1" x14ac:dyDescent="0.55000000000000004">
      <c r="A214" s="21"/>
      <c r="B214" s="21"/>
      <c r="C214" s="21"/>
      <c r="D214" s="21"/>
      <c r="E214" s="21"/>
      <c r="F214" s="21"/>
      <c r="G214" s="21"/>
      <c r="H214" s="21"/>
      <c r="I214" s="21"/>
      <c r="J214" s="22"/>
      <c r="K214" s="22"/>
      <c r="L214" s="22"/>
      <c r="M214" s="22"/>
      <c r="N214" s="22"/>
      <c r="O214" s="22"/>
    </row>
    <row r="215" spans="1:15" ht="28.5" customHeight="1" x14ac:dyDescent="0.55000000000000004">
      <c r="A215" s="21"/>
      <c r="B215" s="21"/>
      <c r="C215" s="21"/>
      <c r="D215" s="21"/>
      <c r="E215" s="21"/>
      <c r="F215" s="21"/>
      <c r="G215" s="21"/>
      <c r="H215" s="21"/>
      <c r="I215" s="21"/>
      <c r="J215" s="22"/>
      <c r="K215" s="22"/>
      <c r="L215" s="22"/>
      <c r="M215" s="22"/>
      <c r="N215" s="22"/>
      <c r="O215" s="22"/>
    </row>
    <row r="216" spans="1:15" ht="28.5" customHeight="1" x14ac:dyDescent="0.55000000000000004">
      <c r="A216" s="21"/>
      <c r="B216" s="21"/>
      <c r="C216" s="21"/>
      <c r="D216" s="21"/>
      <c r="E216" s="21"/>
      <c r="F216" s="21"/>
      <c r="G216" s="21"/>
      <c r="H216" s="21"/>
      <c r="I216" s="21"/>
      <c r="J216" s="22"/>
      <c r="K216" s="22"/>
      <c r="L216" s="22"/>
      <c r="M216" s="22"/>
      <c r="N216" s="22"/>
      <c r="O216" s="22"/>
    </row>
    <row r="217" spans="1:15" ht="28.5" customHeight="1" x14ac:dyDescent="0.55000000000000004">
      <c r="A217" s="21"/>
      <c r="B217" s="21"/>
      <c r="C217" s="21"/>
      <c r="D217" s="21"/>
      <c r="E217" s="21"/>
      <c r="F217" s="21"/>
      <c r="G217" s="21"/>
      <c r="H217" s="21"/>
      <c r="I217" s="21"/>
      <c r="J217" s="22"/>
      <c r="K217" s="22"/>
      <c r="L217" s="22"/>
      <c r="M217" s="22"/>
      <c r="N217" s="22"/>
      <c r="O217" s="22"/>
    </row>
    <row r="218" spans="1:15" ht="28.5" customHeight="1" x14ac:dyDescent="0.55000000000000004">
      <c r="A218" s="21"/>
      <c r="B218" s="21"/>
      <c r="C218" s="21"/>
      <c r="D218" s="21"/>
      <c r="E218" s="21"/>
      <c r="F218" s="21"/>
      <c r="G218" s="21"/>
      <c r="H218" s="21"/>
      <c r="I218" s="21"/>
      <c r="J218" s="22"/>
      <c r="K218" s="22"/>
      <c r="L218" s="22"/>
      <c r="M218" s="22"/>
      <c r="N218" s="22"/>
      <c r="O218" s="22"/>
    </row>
    <row r="219" spans="1:15" ht="28.5" customHeight="1" x14ac:dyDescent="0.55000000000000004">
      <c r="A219" s="21"/>
      <c r="B219" s="21"/>
      <c r="C219" s="21"/>
      <c r="D219" s="21"/>
      <c r="E219" s="21"/>
      <c r="F219" s="21"/>
      <c r="G219" s="21"/>
      <c r="H219" s="21"/>
      <c r="I219" s="21"/>
      <c r="J219" s="22"/>
      <c r="K219" s="22"/>
      <c r="L219" s="22"/>
      <c r="M219" s="22"/>
      <c r="N219" s="22"/>
      <c r="O219" s="22"/>
    </row>
    <row r="220" spans="1:15" ht="28.5" customHeight="1" x14ac:dyDescent="0.55000000000000004">
      <c r="A220" s="21"/>
      <c r="B220" s="21"/>
      <c r="C220" s="21"/>
      <c r="D220" s="21"/>
      <c r="E220" s="21"/>
      <c r="F220" s="21"/>
      <c r="G220" s="21"/>
      <c r="H220" s="21"/>
      <c r="I220" s="21"/>
      <c r="J220" s="22"/>
      <c r="K220" s="22"/>
      <c r="L220" s="22"/>
      <c r="M220" s="22"/>
      <c r="N220" s="22"/>
      <c r="O220" s="22"/>
    </row>
    <row r="221" spans="1:15" ht="28.5" customHeight="1" x14ac:dyDescent="0.55000000000000004">
      <c r="A221" s="21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</row>
    <row r="222" spans="1:15" ht="28.5" customHeight="1" x14ac:dyDescent="0.55000000000000004">
      <c r="A222" s="21"/>
      <c r="B222" s="21"/>
      <c r="C222" s="21"/>
      <c r="D222" s="21"/>
      <c r="E222" s="21"/>
      <c r="F222" s="21"/>
      <c r="G222" s="21"/>
      <c r="H222" s="21"/>
      <c r="I222" s="21"/>
      <c r="J222" s="22"/>
      <c r="K222" s="22"/>
      <c r="L222" s="22"/>
      <c r="M222" s="22"/>
      <c r="N222" s="22"/>
      <c r="O222" s="22"/>
    </row>
    <row r="223" spans="1:15" ht="28.5" customHeight="1" x14ac:dyDescent="0.55000000000000004">
      <c r="A223" s="21"/>
      <c r="B223" s="21"/>
      <c r="C223" s="21"/>
      <c r="D223" s="21"/>
      <c r="E223" s="21"/>
      <c r="F223" s="21"/>
      <c r="G223" s="21"/>
      <c r="H223" s="21"/>
      <c r="I223" s="21"/>
      <c r="J223" s="22"/>
      <c r="K223" s="22"/>
      <c r="L223" s="22"/>
      <c r="M223" s="22"/>
      <c r="N223" s="22"/>
      <c r="O223" s="22"/>
    </row>
    <row r="224" spans="1:15" ht="28.5" customHeight="1" x14ac:dyDescent="0.55000000000000004">
      <c r="A224" s="21"/>
      <c r="B224" s="21"/>
      <c r="C224" s="21"/>
      <c r="D224" s="21"/>
      <c r="E224" s="21"/>
      <c r="F224" s="21"/>
      <c r="G224" s="21"/>
      <c r="H224" s="21"/>
      <c r="I224" s="21"/>
      <c r="J224" s="22"/>
      <c r="K224" s="22"/>
      <c r="L224" s="22"/>
      <c r="M224" s="22"/>
      <c r="N224" s="22"/>
      <c r="O224" s="22"/>
    </row>
    <row r="225" spans="1:15" ht="28.5" customHeight="1" x14ac:dyDescent="0.55000000000000004">
      <c r="A225" s="21"/>
      <c r="B225" s="21"/>
      <c r="C225" s="21"/>
      <c r="D225" s="21"/>
      <c r="E225" s="21"/>
      <c r="F225" s="21"/>
      <c r="G225" s="21"/>
      <c r="H225" s="21"/>
      <c r="I225" s="21"/>
      <c r="J225" s="22"/>
      <c r="K225" s="22"/>
      <c r="L225" s="22"/>
      <c r="M225" s="22"/>
      <c r="N225" s="22"/>
      <c r="O225" s="22"/>
    </row>
    <row r="226" spans="1:15" ht="28.5" customHeight="1" x14ac:dyDescent="0.55000000000000004">
      <c r="A226" s="21"/>
      <c r="B226" s="21"/>
      <c r="C226" s="21"/>
      <c r="D226" s="21"/>
      <c r="E226" s="21"/>
      <c r="F226" s="21"/>
      <c r="G226" s="21"/>
      <c r="H226" s="21"/>
      <c r="I226" s="21"/>
      <c r="J226" s="22"/>
      <c r="K226" s="22"/>
      <c r="L226" s="22"/>
      <c r="M226" s="22"/>
      <c r="N226" s="22"/>
      <c r="O226" s="22"/>
    </row>
    <row r="227" spans="1:15" ht="28.5" customHeight="1" x14ac:dyDescent="0.55000000000000004">
      <c r="A227" s="21"/>
      <c r="B227" s="21"/>
      <c r="C227" s="21"/>
      <c r="D227" s="21"/>
      <c r="E227" s="21"/>
      <c r="F227" s="21"/>
      <c r="G227" s="21"/>
      <c r="H227" s="21"/>
      <c r="I227" s="21"/>
      <c r="J227" s="22"/>
      <c r="K227" s="22"/>
      <c r="L227" s="22"/>
      <c r="M227" s="22"/>
      <c r="N227" s="22"/>
      <c r="O227" s="22"/>
    </row>
    <row r="228" spans="1:15" ht="28.5" customHeight="1" x14ac:dyDescent="0.55000000000000004">
      <c r="A228" s="21"/>
      <c r="B228" s="21"/>
      <c r="C228" s="21"/>
      <c r="D228" s="21"/>
      <c r="E228" s="21"/>
      <c r="F228" s="21"/>
      <c r="G228" s="21"/>
      <c r="H228" s="21"/>
      <c r="I228" s="21"/>
      <c r="J228" s="22"/>
      <c r="K228" s="22"/>
      <c r="L228" s="22"/>
      <c r="M228" s="22"/>
      <c r="N228" s="22"/>
      <c r="O228" s="22"/>
    </row>
    <row r="229" spans="1:15" ht="28.5" customHeight="1" x14ac:dyDescent="0.55000000000000004">
      <c r="A229" s="21"/>
      <c r="B229" s="21"/>
      <c r="C229" s="21"/>
      <c r="D229" s="21"/>
      <c r="E229" s="21"/>
      <c r="F229" s="21"/>
      <c r="G229" s="21"/>
      <c r="H229" s="21"/>
      <c r="I229" s="21"/>
      <c r="J229" s="22"/>
      <c r="K229" s="22"/>
      <c r="L229" s="22"/>
      <c r="M229" s="22"/>
      <c r="N229" s="22"/>
      <c r="O229" s="22"/>
    </row>
    <row r="230" spans="1:15" ht="28.5" customHeight="1" x14ac:dyDescent="0.55000000000000004">
      <c r="A230" s="21"/>
      <c r="B230" s="21"/>
      <c r="C230" s="21"/>
      <c r="D230" s="21"/>
      <c r="E230" s="21"/>
      <c r="F230" s="21"/>
      <c r="G230" s="21"/>
      <c r="H230" s="21"/>
      <c r="I230" s="21"/>
      <c r="J230" s="22"/>
      <c r="K230" s="22"/>
      <c r="L230" s="22"/>
      <c r="M230" s="22"/>
      <c r="N230" s="22"/>
      <c r="O230" s="22"/>
    </row>
    <row r="231" spans="1:15" ht="28.5" customHeight="1" x14ac:dyDescent="0.55000000000000004">
      <c r="A231" s="21"/>
      <c r="B231" s="21"/>
      <c r="C231" s="21"/>
      <c r="D231" s="21"/>
      <c r="E231" s="21"/>
      <c r="F231" s="21"/>
      <c r="G231" s="21"/>
      <c r="H231" s="21"/>
      <c r="I231" s="21"/>
      <c r="J231" s="22"/>
      <c r="K231" s="22"/>
      <c r="L231" s="22"/>
      <c r="M231" s="22"/>
      <c r="N231" s="22"/>
      <c r="O231" s="22"/>
    </row>
    <row r="232" spans="1:15" ht="28.5" customHeight="1" x14ac:dyDescent="0.55000000000000004">
      <c r="A232" s="21"/>
      <c r="B232" s="21"/>
      <c r="C232" s="21"/>
      <c r="D232" s="21"/>
      <c r="E232" s="21"/>
      <c r="F232" s="21"/>
      <c r="G232" s="21"/>
      <c r="H232" s="21"/>
      <c r="I232" s="21"/>
      <c r="J232" s="22"/>
      <c r="K232" s="22"/>
      <c r="L232" s="22"/>
      <c r="M232" s="22"/>
      <c r="N232" s="22"/>
      <c r="O232" s="22"/>
    </row>
    <row r="233" spans="1:15" ht="28.5" customHeight="1" x14ac:dyDescent="0.55000000000000004">
      <c r="A233" s="21"/>
      <c r="B233" s="21"/>
      <c r="C233" s="21"/>
      <c r="D233" s="21"/>
      <c r="E233" s="21"/>
      <c r="F233" s="21"/>
      <c r="G233" s="21"/>
      <c r="H233" s="21"/>
      <c r="I233" s="21"/>
      <c r="J233" s="22"/>
      <c r="K233" s="22"/>
      <c r="L233" s="22"/>
      <c r="M233" s="22"/>
      <c r="N233" s="22"/>
      <c r="O233" s="22"/>
    </row>
    <row r="234" spans="1:15" ht="28.5" customHeight="1" x14ac:dyDescent="0.55000000000000004">
      <c r="A234" s="21"/>
      <c r="B234" s="21"/>
      <c r="C234" s="21"/>
      <c r="D234" s="21"/>
      <c r="E234" s="21"/>
      <c r="F234" s="21"/>
      <c r="G234" s="21"/>
      <c r="H234" s="21"/>
      <c r="I234" s="21"/>
      <c r="J234" s="22"/>
      <c r="K234" s="22"/>
      <c r="L234" s="22"/>
      <c r="M234" s="22"/>
      <c r="N234" s="22"/>
      <c r="O234" s="22"/>
    </row>
    <row r="235" spans="1:15" ht="28.5" customHeight="1" x14ac:dyDescent="0.55000000000000004">
      <c r="A235" s="21"/>
      <c r="B235" s="21"/>
      <c r="C235" s="21"/>
      <c r="D235" s="21"/>
      <c r="E235" s="21"/>
      <c r="F235" s="21"/>
      <c r="G235" s="21"/>
      <c r="H235" s="21"/>
      <c r="I235" s="21"/>
      <c r="J235" s="22"/>
      <c r="K235" s="22"/>
      <c r="L235" s="22"/>
      <c r="M235" s="22"/>
      <c r="N235" s="22"/>
      <c r="O235" s="22"/>
    </row>
    <row r="236" spans="1:15" ht="28.5" customHeight="1" x14ac:dyDescent="0.55000000000000004">
      <c r="A236" s="21"/>
      <c r="B236" s="21"/>
      <c r="C236" s="21"/>
      <c r="D236" s="21"/>
      <c r="E236" s="21"/>
      <c r="F236" s="21"/>
      <c r="G236" s="21"/>
      <c r="H236" s="21"/>
      <c r="I236" s="21"/>
      <c r="J236" s="22"/>
      <c r="K236" s="22"/>
      <c r="L236" s="22"/>
      <c r="M236" s="22"/>
      <c r="N236" s="22"/>
      <c r="O236" s="22"/>
    </row>
    <row r="237" spans="1:15" ht="28.5" customHeight="1" x14ac:dyDescent="0.55000000000000004">
      <c r="A237" s="21"/>
      <c r="B237" s="21"/>
      <c r="C237" s="21"/>
      <c r="D237" s="21"/>
      <c r="E237" s="21"/>
      <c r="F237" s="21"/>
      <c r="G237" s="21"/>
      <c r="H237" s="21"/>
      <c r="I237" s="21"/>
      <c r="J237" s="22"/>
      <c r="K237" s="22"/>
      <c r="L237" s="22"/>
      <c r="M237" s="22"/>
      <c r="N237" s="22"/>
      <c r="O237" s="22"/>
    </row>
    <row r="238" spans="1:15" ht="28.5" customHeight="1" x14ac:dyDescent="0.55000000000000004">
      <c r="A238" s="21"/>
      <c r="B238" s="21"/>
      <c r="C238" s="21"/>
      <c r="D238" s="21"/>
      <c r="E238" s="21"/>
      <c r="F238" s="21"/>
      <c r="G238" s="21"/>
      <c r="H238" s="21"/>
      <c r="I238" s="21"/>
      <c r="J238" s="22"/>
      <c r="K238" s="22"/>
      <c r="L238" s="22"/>
      <c r="M238" s="22"/>
      <c r="N238" s="22"/>
      <c r="O238" s="22"/>
    </row>
    <row r="239" spans="1:15" ht="28.5" customHeight="1" x14ac:dyDescent="0.55000000000000004">
      <c r="A239" s="21"/>
      <c r="B239" s="21"/>
      <c r="C239" s="21"/>
      <c r="D239" s="21"/>
      <c r="E239" s="21"/>
      <c r="F239" s="21"/>
      <c r="G239" s="21"/>
      <c r="H239" s="21"/>
      <c r="I239" s="21"/>
      <c r="J239" s="22"/>
      <c r="K239" s="22"/>
      <c r="L239" s="22"/>
      <c r="M239" s="22"/>
      <c r="N239" s="22"/>
      <c r="O239" s="22"/>
    </row>
    <row r="240" spans="1:15" ht="28.5" customHeight="1" x14ac:dyDescent="0.55000000000000004">
      <c r="A240" s="21"/>
      <c r="B240" s="21"/>
      <c r="C240" s="21"/>
      <c r="D240" s="21"/>
      <c r="E240" s="21"/>
      <c r="F240" s="21"/>
      <c r="G240" s="21"/>
      <c r="H240" s="21"/>
      <c r="I240" s="21"/>
      <c r="J240" s="22"/>
      <c r="K240" s="22"/>
      <c r="L240" s="22"/>
      <c r="M240" s="22"/>
      <c r="N240" s="22"/>
      <c r="O240" s="22"/>
    </row>
    <row r="241" spans="1:15" ht="28.5" customHeight="1" x14ac:dyDescent="0.55000000000000004">
      <c r="A241" s="21"/>
      <c r="B241" s="21"/>
      <c r="C241" s="21"/>
      <c r="D241" s="21"/>
      <c r="E241" s="21"/>
      <c r="F241" s="21"/>
      <c r="G241" s="21"/>
      <c r="H241" s="21"/>
      <c r="I241" s="21"/>
      <c r="J241" s="22"/>
      <c r="K241" s="22"/>
      <c r="L241" s="22"/>
      <c r="M241" s="22"/>
      <c r="N241" s="22"/>
      <c r="O241" s="22"/>
    </row>
    <row r="242" spans="1:15" ht="28.5" customHeight="1" x14ac:dyDescent="0.55000000000000004">
      <c r="A242" s="21"/>
      <c r="B242" s="21"/>
      <c r="C242" s="21"/>
      <c r="D242" s="21"/>
      <c r="E242" s="21"/>
      <c r="F242" s="21"/>
      <c r="G242" s="21"/>
      <c r="H242" s="21"/>
      <c r="I242" s="21"/>
      <c r="J242" s="22"/>
      <c r="K242" s="22"/>
      <c r="L242" s="22"/>
      <c r="M242" s="22"/>
      <c r="N242" s="22"/>
      <c r="O242" s="22"/>
    </row>
    <row r="243" spans="1:15" ht="28.5" customHeight="1" x14ac:dyDescent="0.55000000000000004">
      <c r="A243" s="21"/>
      <c r="B243" s="21"/>
      <c r="C243" s="21"/>
      <c r="D243" s="21"/>
      <c r="E243" s="21"/>
      <c r="F243" s="21"/>
      <c r="G243" s="21"/>
      <c r="H243" s="21"/>
      <c r="I243" s="21"/>
      <c r="J243" s="22"/>
      <c r="K243" s="22"/>
      <c r="L243" s="22"/>
      <c r="M243" s="22"/>
      <c r="N243" s="22"/>
      <c r="O243" s="22"/>
    </row>
    <row r="244" spans="1:15" ht="28.5" customHeight="1" x14ac:dyDescent="0.55000000000000004">
      <c r="A244" s="21"/>
      <c r="B244" s="21"/>
      <c r="C244" s="21"/>
      <c r="D244" s="21"/>
      <c r="E244" s="21"/>
      <c r="F244" s="21"/>
      <c r="G244" s="21"/>
      <c r="H244" s="21"/>
      <c r="I244" s="21"/>
      <c r="J244" s="22"/>
      <c r="K244" s="22"/>
      <c r="L244" s="22"/>
      <c r="M244" s="22"/>
      <c r="N244" s="22"/>
      <c r="O244" s="22"/>
    </row>
    <row r="245" spans="1:15" ht="28.5" customHeight="1" x14ac:dyDescent="0.55000000000000004">
      <c r="A245" s="21"/>
      <c r="B245" s="21"/>
      <c r="C245" s="21"/>
      <c r="D245" s="21"/>
      <c r="E245" s="21"/>
      <c r="F245" s="21"/>
      <c r="G245" s="21"/>
      <c r="H245" s="21"/>
      <c r="I245" s="21"/>
      <c r="J245" s="22"/>
      <c r="K245" s="22"/>
      <c r="L245" s="22"/>
      <c r="M245" s="22"/>
      <c r="N245" s="22"/>
      <c r="O245" s="22"/>
    </row>
    <row r="246" spans="1:15" ht="28.5" customHeight="1" x14ac:dyDescent="0.55000000000000004">
      <c r="A246" s="21"/>
      <c r="B246" s="21"/>
      <c r="C246" s="21"/>
      <c r="D246" s="21"/>
      <c r="E246" s="21"/>
      <c r="F246" s="21"/>
      <c r="G246" s="21"/>
      <c r="H246" s="21"/>
      <c r="I246" s="21"/>
      <c r="J246" s="22"/>
      <c r="K246" s="22"/>
      <c r="L246" s="22"/>
      <c r="M246" s="22"/>
      <c r="N246" s="22"/>
      <c r="O246" s="22"/>
    </row>
    <row r="247" spans="1:15" ht="28.5" customHeight="1" x14ac:dyDescent="0.55000000000000004">
      <c r="A247" s="21"/>
      <c r="B247" s="21"/>
      <c r="C247" s="21"/>
      <c r="D247" s="21"/>
      <c r="E247" s="21"/>
      <c r="F247" s="21"/>
      <c r="G247" s="21"/>
      <c r="H247" s="21"/>
      <c r="I247" s="21"/>
      <c r="J247" s="22"/>
      <c r="K247" s="22"/>
      <c r="L247" s="22"/>
      <c r="M247" s="22"/>
      <c r="N247" s="22"/>
      <c r="O247" s="22"/>
    </row>
    <row r="248" spans="1:15" ht="28.5" customHeight="1" x14ac:dyDescent="0.55000000000000004">
      <c r="A248" s="21"/>
      <c r="B248" s="21"/>
      <c r="C248" s="21"/>
      <c r="D248" s="21"/>
      <c r="E248" s="21"/>
      <c r="F248" s="21"/>
      <c r="G248" s="21"/>
      <c r="H248" s="21"/>
      <c r="I248" s="21"/>
      <c r="J248" s="22"/>
      <c r="K248" s="22"/>
      <c r="L248" s="22"/>
      <c r="M248" s="22"/>
      <c r="N248" s="22"/>
      <c r="O248" s="22"/>
    </row>
    <row r="249" spans="1:15" ht="28.5" customHeight="1" x14ac:dyDescent="0.55000000000000004">
      <c r="A249" s="21"/>
      <c r="B249" s="21"/>
      <c r="C249" s="21"/>
      <c r="D249" s="21"/>
      <c r="E249" s="21"/>
      <c r="F249" s="21"/>
      <c r="G249" s="21"/>
      <c r="H249" s="21"/>
      <c r="I249" s="21"/>
      <c r="J249" s="22"/>
      <c r="K249" s="22"/>
      <c r="L249" s="22"/>
      <c r="M249" s="22"/>
      <c r="N249" s="22"/>
      <c r="O249" s="22"/>
    </row>
    <row r="250" spans="1:15" ht="28.5" customHeight="1" x14ac:dyDescent="0.55000000000000004">
      <c r="A250" s="21"/>
      <c r="B250" s="21"/>
      <c r="C250" s="21"/>
      <c r="D250" s="21"/>
      <c r="E250" s="21"/>
      <c r="F250" s="21"/>
      <c r="G250" s="21"/>
      <c r="H250" s="21"/>
      <c r="I250" s="21"/>
      <c r="J250" s="22"/>
      <c r="K250" s="22"/>
      <c r="L250" s="22"/>
      <c r="M250" s="22"/>
      <c r="N250" s="22"/>
      <c r="O250" s="22"/>
    </row>
    <row r="251" spans="1:15" ht="28.5" customHeight="1" x14ac:dyDescent="0.55000000000000004">
      <c r="A251" s="21"/>
      <c r="B251" s="21"/>
      <c r="C251" s="21"/>
      <c r="D251" s="21"/>
      <c r="E251" s="21"/>
      <c r="F251" s="21"/>
      <c r="G251" s="21"/>
      <c r="H251" s="21"/>
      <c r="I251" s="21"/>
      <c r="J251" s="22"/>
      <c r="K251" s="22"/>
      <c r="L251" s="22"/>
      <c r="M251" s="22"/>
      <c r="N251" s="22"/>
      <c r="O251" s="22"/>
    </row>
    <row r="252" spans="1:15" ht="28.5" customHeight="1" x14ac:dyDescent="0.55000000000000004">
      <c r="A252" s="21"/>
      <c r="B252" s="21"/>
      <c r="C252" s="21"/>
      <c r="D252" s="21"/>
      <c r="E252" s="21"/>
      <c r="F252" s="21"/>
      <c r="G252" s="21"/>
      <c r="H252" s="21"/>
      <c r="I252" s="21"/>
      <c r="J252" s="22"/>
      <c r="K252" s="22"/>
      <c r="L252" s="22"/>
      <c r="M252" s="22"/>
      <c r="N252" s="22"/>
      <c r="O252" s="22"/>
    </row>
    <row r="253" spans="1:15" ht="28.5" customHeight="1" x14ac:dyDescent="0.55000000000000004">
      <c r="A253" s="21"/>
      <c r="B253" s="21"/>
      <c r="C253" s="21"/>
      <c r="D253" s="21"/>
      <c r="E253" s="21"/>
      <c r="F253" s="21"/>
      <c r="G253" s="21"/>
      <c r="H253" s="21"/>
      <c r="I253" s="21"/>
      <c r="J253" s="22"/>
      <c r="K253" s="22"/>
      <c r="L253" s="22"/>
      <c r="M253" s="22"/>
      <c r="N253" s="22"/>
      <c r="O253" s="22"/>
    </row>
    <row r="254" spans="1:15" ht="28.5" customHeight="1" x14ac:dyDescent="0.55000000000000004">
      <c r="A254" s="21"/>
      <c r="B254" s="21"/>
      <c r="C254" s="21"/>
      <c r="D254" s="21"/>
      <c r="E254" s="21"/>
      <c r="F254" s="21"/>
      <c r="G254" s="21"/>
      <c r="H254" s="21"/>
      <c r="I254" s="21"/>
      <c r="J254" s="22"/>
      <c r="K254" s="22"/>
      <c r="L254" s="22"/>
      <c r="M254" s="22"/>
      <c r="N254" s="22"/>
      <c r="O254" s="22"/>
    </row>
    <row r="255" spans="1:15" ht="28.5" customHeight="1" x14ac:dyDescent="0.55000000000000004">
      <c r="A255" s="21"/>
      <c r="B255" s="21"/>
      <c r="C255" s="21"/>
      <c r="D255" s="21"/>
      <c r="E255" s="21"/>
      <c r="F255" s="21"/>
      <c r="G255" s="21"/>
      <c r="H255" s="21"/>
      <c r="I255" s="21"/>
      <c r="J255" s="22"/>
      <c r="K255" s="22"/>
      <c r="L255" s="22"/>
      <c r="M255" s="22"/>
      <c r="N255" s="22"/>
      <c r="O255" s="22"/>
    </row>
    <row r="256" spans="1:15" ht="28.5" customHeight="1" x14ac:dyDescent="0.55000000000000004">
      <c r="A256" s="21"/>
      <c r="B256" s="21"/>
      <c r="C256" s="21"/>
      <c r="D256" s="21"/>
      <c r="E256" s="21"/>
      <c r="F256" s="21"/>
      <c r="G256" s="21"/>
      <c r="H256" s="21"/>
      <c r="I256" s="21"/>
      <c r="J256" s="22"/>
      <c r="K256" s="22"/>
      <c r="L256" s="22"/>
      <c r="M256" s="22"/>
      <c r="N256" s="22"/>
      <c r="O256" s="22"/>
    </row>
    <row r="257" spans="1:15" ht="28.5" customHeight="1" x14ac:dyDescent="0.55000000000000004">
      <c r="A257" s="21"/>
      <c r="B257" s="21"/>
      <c r="C257" s="21"/>
      <c r="D257" s="21"/>
      <c r="E257" s="21"/>
      <c r="F257" s="21"/>
      <c r="G257" s="21"/>
      <c r="H257" s="21"/>
      <c r="I257" s="21"/>
      <c r="J257" s="22"/>
      <c r="K257" s="22"/>
      <c r="L257" s="22"/>
      <c r="M257" s="22"/>
      <c r="N257" s="22"/>
      <c r="O257" s="22"/>
    </row>
    <row r="258" spans="1:15" ht="28.5" customHeight="1" x14ac:dyDescent="0.55000000000000004">
      <c r="A258" s="21"/>
      <c r="B258" s="21"/>
      <c r="C258" s="21"/>
      <c r="D258" s="21"/>
      <c r="E258" s="21"/>
      <c r="F258" s="21"/>
      <c r="G258" s="21"/>
      <c r="H258" s="21"/>
      <c r="I258" s="21"/>
      <c r="J258" s="22"/>
      <c r="K258" s="22"/>
      <c r="L258" s="22"/>
      <c r="M258" s="22"/>
      <c r="N258" s="22"/>
      <c r="O258" s="22"/>
    </row>
    <row r="259" spans="1:15" ht="28.5" customHeight="1" x14ac:dyDescent="0.55000000000000004">
      <c r="A259" s="21"/>
      <c r="B259" s="21"/>
      <c r="C259" s="21"/>
      <c r="D259" s="21"/>
      <c r="E259" s="21"/>
      <c r="F259" s="21"/>
      <c r="G259" s="21"/>
      <c r="H259" s="21"/>
      <c r="I259" s="21"/>
      <c r="J259" s="22"/>
      <c r="K259" s="22"/>
      <c r="L259" s="22"/>
      <c r="M259" s="22"/>
      <c r="N259" s="22"/>
      <c r="O259" s="22"/>
    </row>
    <row r="260" spans="1:15" ht="28.5" customHeight="1" x14ac:dyDescent="0.55000000000000004">
      <c r="A260" s="21"/>
      <c r="B260" s="21"/>
      <c r="C260" s="21"/>
      <c r="D260" s="21"/>
      <c r="E260" s="21"/>
      <c r="F260" s="21"/>
      <c r="G260" s="21"/>
      <c r="H260" s="21"/>
      <c r="I260" s="21"/>
      <c r="J260" s="22"/>
      <c r="K260" s="22"/>
      <c r="L260" s="22"/>
      <c r="M260" s="22"/>
      <c r="N260" s="22"/>
      <c r="O260" s="22"/>
    </row>
    <row r="261" spans="1:15" ht="28.5" customHeight="1" x14ac:dyDescent="0.55000000000000004">
      <c r="A261" s="21"/>
      <c r="B261" s="21"/>
      <c r="C261" s="21"/>
      <c r="D261" s="21"/>
      <c r="E261" s="21"/>
      <c r="F261" s="21"/>
      <c r="G261" s="21"/>
      <c r="H261" s="21"/>
      <c r="I261" s="21"/>
      <c r="J261" s="22"/>
      <c r="K261" s="22"/>
      <c r="L261" s="22"/>
      <c r="M261" s="22"/>
      <c r="N261" s="22"/>
      <c r="O261" s="22"/>
    </row>
    <row r="262" spans="1:15" ht="28.5" customHeight="1" x14ac:dyDescent="0.55000000000000004">
      <c r="A262" s="21"/>
      <c r="B262" s="21"/>
      <c r="C262" s="21"/>
      <c r="D262" s="21"/>
      <c r="E262" s="21"/>
      <c r="F262" s="21"/>
      <c r="G262" s="21"/>
      <c r="H262" s="21"/>
      <c r="I262" s="21"/>
      <c r="J262" s="22"/>
      <c r="K262" s="22"/>
      <c r="L262" s="22"/>
      <c r="M262" s="22"/>
      <c r="N262" s="22"/>
      <c r="O262" s="22"/>
    </row>
    <row r="263" spans="1:15" ht="28.5" customHeight="1" x14ac:dyDescent="0.55000000000000004">
      <c r="A263" s="21"/>
      <c r="B263" s="21"/>
      <c r="C263" s="21"/>
      <c r="D263" s="21"/>
      <c r="E263" s="21"/>
      <c r="F263" s="21"/>
      <c r="G263" s="21"/>
      <c r="H263" s="21"/>
      <c r="I263" s="21"/>
      <c r="J263" s="22"/>
      <c r="K263" s="22"/>
      <c r="L263" s="22"/>
      <c r="M263" s="22"/>
      <c r="N263" s="22"/>
      <c r="O263" s="22"/>
    </row>
    <row r="264" spans="1:15" ht="28.5" customHeight="1" x14ac:dyDescent="0.55000000000000004">
      <c r="A264" s="21"/>
      <c r="B264" s="21"/>
      <c r="C264" s="21"/>
      <c r="D264" s="21"/>
      <c r="E264" s="21"/>
      <c r="F264" s="21"/>
      <c r="G264" s="21"/>
      <c r="H264" s="21"/>
      <c r="I264" s="21"/>
      <c r="J264" s="22"/>
      <c r="K264" s="22"/>
      <c r="L264" s="22"/>
      <c r="M264" s="22"/>
      <c r="N264" s="22"/>
      <c r="O264" s="22"/>
    </row>
    <row r="265" spans="1:15" ht="28.5" customHeight="1" x14ac:dyDescent="0.55000000000000004">
      <c r="A265" s="21"/>
      <c r="B265" s="21"/>
      <c r="C265" s="21"/>
      <c r="D265" s="21"/>
      <c r="E265" s="21"/>
      <c r="F265" s="21"/>
      <c r="G265" s="21"/>
      <c r="H265" s="21"/>
      <c r="I265" s="21"/>
      <c r="J265" s="22"/>
      <c r="K265" s="22"/>
      <c r="L265" s="22"/>
      <c r="M265" s="22"/>
      <c r="N265" s="22"/>
      <c r="O265" s="22"/>
    </row>
    <row r="266" spans="1:15" ht="28.5" customHeight="1" x14ac:dyDescent="0.55000000000000004">
      <c r="A266" s="21"/>
      <c r="B266" s="21"/>
      <c r="C266" s="21"/>
      <c r="D266" s="21"/>
      <c r="E266" s="21"/>
      <c r="F266" s="21"/>
      <c r="G266" s="21"/>
      <c r="H266" s="21"/>
      <c r="I266" s="21"/>
      <c r="J266" s="22"/>
      <c r="K266" s="22"/>
      <c r="L266" s="22"/>
      <c r="M266" s="22"/>
      <c r="N266" s="22"/>
      <c r="O266" s="22"/>
    </row>
    <row r="267" spans="1:15" ht="28.5" customHeight="1" x14ac:dyDescent="0.55000000000000004">
      <c r="A267" s="21"/>
      <c r="B267" s="21"/>
      <c r="C267" s="21"/>
      <c r="D267" s="21"/>
      <c r="E267" s="21"/>
      <c r="F267" s="21"/>
      <c r="G267" s="21"/>
      <c r="H267" s="21"/>
      <c r="I267" s="21"/>
      <c r="J267" s="22"/>
      <c r="K267" s="22"/>
      <c r="L267" s="22"/>
      <c r="M267" s="22"/>
      <c r="N267" s="22"/>
      <c r="O267" s="22"/>
    </row>
    <row r="268" spans="1:15" ht="28.5" customHeight="1" x14ac:dyDescent="0.55000000000000004">
      <c r="A268" s="21"/>
      <c r="B268" s="21"/>
      <c r="C268" s="21"/>
      <c r="D268" s="21"/>
      <c r="E268" s="21"/>
      <c r="F268" s="21"/>
      <c r="G268" s="21"/>
      <c r="H268" s="21"/>
      <c r="I268" s="21"/>
      <c r="J268" s="22"/>
      <c r="K268" s="22"/>
      <c r="L268" s="22"/>
      <c r="M268" s="22"/>
      <c r="N268" s="22"/>
      <c r="O268" s="22"/>
    </row>
    <row r="269" spans="1:15" ht="28.5" customHeight="1" x14ac:dyDescent="0.55000000000000004">
      <c r="A269" s="21"/>
      <c r="B269" s="21"/>
      <c r="C269" s="21"/>
      <c r="D269" s="21"/>
      <c r="E269" s="21"/>
      <c r="F269" s="21"/>
      <c r="G269" s="21"/>
      <c r="H269" s="21"/>
      <c r="I269" s="21"/>
      <c r="J269" s="22"/>
      <c r="K269" s="22"/>
      <c r="L269" s="22"/>
      <c r="M269" s="22"/>
      <c r="N269" s="22"/>
      <c r="O269" s="22"/>
    </row>
    <row r="270" spans="1:15" ht="28.5" customHeight="1" x14ac:dyDescent="0.55000000000000004">
      <c r="A270" s="21"/>
      <c r="B270" s="21"/>
      <c r="C270" s="21"/>
      <c r="D270" s="21"/>
      <c r="E270" s="21"/>
      <c r="F270" s="21"/>
      <c r="G270" s="21"/>
      <c r="H270" s="21"/>
      <c r="I270" s="21"/>
      <c r="J270" s="22"/>
      <c r="K270" s="22"/>
      <c r="L270" s="22"/>
      <c r="M270" s="22"/>
      <c r="N270" s="22"/>
      <c r="O270" s="22"/>
    </row>
    <row r="271" spans="1:15" ht="28.5" customHeight="1" x14ac:dyDescent="0.55000000000000004">
      <c r="A271" s="21"/>
      <c r="B271" s="21"/>
      <c r="C271" s="21"/>
      <c r="D271" s="21"/>
      <c r="E271" s="21"/>
      <c r="F271" s="21"/>
      <c r="G271" s="21"/>
      <c r="H271" s="21"/>
      <c r="I271" s="21"/>
      <c r="J271" s="22"/>
      <c r="K271" s="22"/>
      <c r="L271" s="22"/>
      <c r="M271" s="22"/>
      <c r="N271" s="22"/>
      <c r="O271" s="22"/>
    </row>
    <row r="272" spans="1:15" ht="28.5" customHeight="1" x14ac:dyDescent="0.55000000000000004">
      <c r="A272" s="21"/>
      <c r="B272" s="21"/>
      <c r="C272" s="21"/>
      <c r="D272" s="21"/>
      <c r="E272" s="21"/>
      <c r="F272" s="21"/>
      <c r="G272" s="21"/>
      <c r="H272" s="21"/>
      <c r="I272" s="21"/>
      <c r="J272" s="22"/>
      <c r="K272" s="22"/>
      <c r="L272" s="22"/>
      <c r="M272" s="22"/>
      <c r="N272" s="22"/>
      <c r="O272" s="22"/>
    </row>
    <row r="273" spans="1:15" ht="28.5" customHeight="1" x14ac:dyDescent="0.55000000000000004">
      <c r="A273" s="21"/>
      <c r="B273" s="21"/>
      <c r="C273" s="21"/>
      <c r="D273" s="21"/>
      <c r="E273" s="21"/>
      <c r="F273" s="21"/>
      <c r="G273" s="21"/>
      <c r="H273" s="21"/>
      <c r="I273" s="21"/>
      <c r="J273" s="22"/>
      <c r="K273" s="22"/>
      <c r="L273" s="22"/>
      <c r="M273" s="22"/>
      <c r="N273" s="22"/>
      <c r="O273" s="22"/>
    </row>
    <row r="274" spans="1:15" ht="28.5" customHeight="1" x14ac:dyDescent="0.55000000000000004">
      <c r="A274" s="21"/>
      <c r="B274" s="21"/>
      <c r="C274" s="21"/>
      <c r="D274" s="21"/>
      <c r="E274" s="21"/>
      <c r="F274" s="21"/>
      <c r="G274" s="21"/>
      <c r="H274" s="21"/>
      <c r="I274" s="21"/>
      <c r="J274" s="22"/>
      <c r="K274" s="22"/>
      <c r="L274" s="22"/>
      <c r="M274" s="22"/>
      <c r="N274" s="22"/>
      <c r="O274" s="22"/>
    </row>
    <row r="275" spans="1:15" ht="28.5" customHeight="1" x14ac:dyDescent="0.55000000000000004">
      <c r="A275" s="21"/>
      <c r="B275" s="21"/>
      <c r="C275" s="21"/>
      <c r="D275" s="21"/>
      <c r="E275" s="21"/>
      <c r="F275" s="21"/>
      <c r="G275" s="21"/>
      <c r="H275" s="21"/>
      <c r="I275" s="21"/>
      <c r="J275" s="22"/>
      <c r="K275" s="22"/>
      <c r="L275" s="22"/>
      <c r="M275" s="22"/>
      <c r="N275" s="22"/>
      <c r="O275" s="22"/>
    </row>
    <row r="276" spans="1:15" ht="28.5" customHeight="1" x14ac:dyDescent="0.55000000000000004">
      <c r="A276" s="21"/>
      <c r="B276" s="21"/>
      <c r="C276" s="21"/>
      <c r="D276" s="21"/>
      <c r="E276" s="21"/>
      <c r="F276" s="21"/>
      <c r="G276" s="21"/>
      <c r="H276" s="21"/>
      <c r="I276" s="21"/>
      <c r="J276" s="22"/>
      <c r="K276" s="22"/>
      <c r="L276" s="22"/>
      <c r="M276" s="22"/>
      <c r="N276" s="22"/>
      <c r="O276" s="22"/>
    </row>
    <row r="277" spans="1:15" ht="28.5" customHeight="1" x14ac:dyDescent="0.55000000000000004">
      <c r="A277" s="21"/>
      <c r="B277" s="21"/>
      <c r="C277" s="21"/>
      <c r="D277" s="21"/>
      <c r="E277" s="21"/>
      <c r="F277" s="21"/>
      <c r="G277" s="21"/>
      <c r="H277" s="21"/>
      <c r="I277" s="21"/>
      <c r="J277" s="22"/>
      <c r="K277" s="22"/>
      <c r="L277" s="22"/>
      <c r="M277" s="22"/>
      <c r="N277" s="22"/>
      <c r="O277" s="22"/>
    </row>
    <row r="278" spans="1:15" ht="28.5" customHeight="1" x14ac:dyDescent="0.55000000000000004">
      <c r="A278" s="21"/>
      <c r="B278" s="21"/>
      <c r="C278" s="21"/>
      <c r="D278" s="21"/>
      <c r="E278" s="21"/>
      <c r="F278" s="21"/>
      <c r="G278" s="21"/>
      <c r="H278" s="21"/>
      <c r="I278" s="21"/>
      <c r="J278" s="22"/>
      <c r="K278" s="22"/>
      <c r="L278" s="22"/>
      <c r="M278" s="22"/>
      <c r="N278" s="22"/>
      <c r="O278" s="22"/>
    </row>
    <row r="279" spans="1:15" ht="28.5" customHeight="1" x14ac:dyDescent="0.55000000000000004">
      <c r="A279" s="21"/>
      <c r="B279" s="21"/>
      <c r="C279" s="21"/>
      <c r="D279" s="21"/>
      <c r="E279" s="21"/>
      <c r="F279" s="21"/>
      <c r="G279" s="21"/>
      <c r="H279" s="21"/>
      <c r="I279" s="21"/>
      <c r="J279" s="22"/>
      <c r="K279" s="22"/>
      <c r="L279" s="22"/>
      <c r="M279" s="22"/>
      <c r="N279" s="22"/>
      <c r="O279" s="22"/>
    </row>
    <row r="280" spans="1:15" ht="28.5" customHeight="1" x14ac:dyDescent="0.55000000000000004">
      <c r="A280" s="21"/>
      <c r="B280" s="21"/>
      <c r="C280" s="21"/>
      <c r="D280" s="21"/>
      <c r="E280" s="21"/>
      <c r="F280" s="21"/>
      <c r="G280" s="21"/>
      <c r="H280" s="21"/>
      <c r="I280" s="21"/>
      <c r="J280" s="22"/>
      <c r="K280" s="22"/>
      <c r="L280" s="22"/>
      <c r="M280" s="22"/>
      <c r="N280" s="22"/>
      <c r="O280" s="22"/>
    </row>
    <row r="281" spans="1:15" ht="28.5" customHeight="1" x14ac:dyDescent="0.55000000000000004">
      <c r="A281" s="21"/>
      <c r="B281" s="21"/>
      <c r="C281" s="21"/>
      <c r="D281" s="21"/>
      <c r="E281" s="21"/>
      <c r="F281" s="21"/>
      <c r="G281" s="21"/>
      <c r="H281" s="21"/>
      <c r="I281" s="21"/>
      <c r="J281" s="22"/>
      <c r="K281" s="22"/>
      <c r="L281" s="22"/>
      <c r="M281" s="22"/>
      <c r="N281" s="22"/>
      <c r="O281" s="22"/>
    </row>
    <row r="282" spans="1:15" ht="28.5" customHeight="1" x14ac:dyDescent="0.55000000000000004">
      <c r="A282" s="21"/>
      <c r="B282" s="21"/>
      <c r="C282" s="21"/>
      <c r="D282" s="21"/>
      <c r="E282" s="21"/>
      <c r="F282" s="21"/>
      <c r="G282" s="21"/>
      <c r="H282" s="21"/>
      <c r="I282" s="21"/>
      <c r="J282" s="22"/>
      <c r="K282" s="22"/>
      <c r="L282" s="22"/>
      <c r="M282" s="22"/>
      <c r="N282" s="22"/>
      <c r="O282" s="22"/>
    </row>
    <row r="283" spans="1:15" ht="28.5" customHeight="1" x14ac:dyDescent="0.55000000000000004">
      <c r="A283" s="21"/>
      <c r="B283" s="21"/>
      <c r="C283" s="21"/>
      <c r="D283" s="21"/>
      <c r="E283" s="21"/>
      <c r="F283" s="21"/>
      <c r="G283" s="21"/>
      <c r="H283" s="21"/>
      <c r="I283" s="21"/>
      <c r="J283" s="22"/>
      <c r="K283" s="22"/>
      <c r="L283" s="22"/>
      <c r="M283" s="22"/>
      <c r="N283" s="22"/>
      <c r="O283" s="22"/>
    </row>
    <row r="284" spans="1:15" ht="28.5" customHeight="1" x14ac:dyDescent="0.55000000000000004">
      <c r="A284" s="21"/>
      <c r="B284" s="21"/>
      <c r="C284" s="21"/>
      <c r="D284" s="21"/>
      <c r="E284" s="21"/>
      <c r="F284" s="21"/>
      <c r="G284" s="21"/>
      <c r="H284" s="21"/>
      <c r="I284" s="21"/>
      <c r="J284" s="22"/>
      <c r="K284" s="22"/>
      <c r="L284" s="22"/>
      <c r="M284" s="22"/>
      <c r="N284" s="22"/>
      <c r="O284" s="22"/>
    </row>
    <row r="285" spans="1:15" ht="28.5" customHeight="1" x14ac:dyDescent="0.55000000000000004">
      <c r="A285" s="21"/>
      <c r="B285" s="21"/>
      <c r="C285" s="21"/>
      <c r="D285" s="21"/>
      <c r="E285" s="21"/>
      <c r="F285" s="21"/>
      <c r="G285" s="21"/>
      <c r="H285" s="21"/>
      <c r="I285" s="21"/>
      <c r="J285" s="22"/>
      <c r="K285" s="22"/>
      <c r="L285" s="22"/>
      <c r="M285" s="22"/>
      <c r="N285" s="22"/>
      <c r="O285" s="22"/>
    </row>
    <row r="286" spans="1:15" ht="28.5" customHeight="1" x14ac:dyDescent="0.55000000000000004">
      <c r="A286" s="21"/>
      <c r="B286" s="21"/>
      <c r="C286" s="21"/>
      <c r="D286" s="21"/>
      <c r="E286" s="21"/>
      <c r="F286" s="21"/>
      <c r="G286" s="21"/>
      <c r="H286" s="21"/>
      <c r="I286" s="21"/>
      <c r="J286" s="22"/>
      <c r="K286" s="22"/>
      <c r="L286" s="22"/>
      <c r="M286" s="22"/>
      <c r="N286" s="22"/>
      <c r="O286" s="22"/>
    </row>
    <row r="287" spans="1:15" ht="28.5" customHeight="1" x14ac:dyDescent="0.55000000000000004">
      <c r="A287" s="21"/>
      <c r="B287" s="21"/>
      <c r="C287" s="21"/>
      <c r="D287" s="21"/>
      <c r="E287" s="21"/>
      <c r="F287" s="21"/>
      <c r="G287" s="21"/>
      <c r="H287" s="21"/>
      <c r="I287" s="21"/>
      <c r="J287" s="22"/>
      <c r="K287" s="22"/>
      <c r="L287" s="22"/>
      <c r="M287" s="22"/>
      <c r="N287" s="22"/>
      <c r="O287" s="22"/>
    </row>
    <row r="288" spans="1:15" ht="28.5" customHeight="1" x14ac:dyDescent="0.55000000000000004">
      <c r="A288" s="21"/>
      <c r="B288" s="21"/>
      <c r="C288" s="21"/>
      <c r="D288" s="21"/>
      <c r="E288" s="21"/>
      <c r="F288" s="21"/>
      <c r="G288" s="21"/>
      <c r="H288" s="21"/>
      <c r="I288" s="21"/>
      <c r="J288" s="22"/>
      <c r="K288" s="22"/>
      <c r="L288" s="22"/>
      <c r="M288" s="22"/>
      <c r="N288" s="22"/>
      <c r="O288" s="22"/>
    </row>
    <row r="289" spans="1:15" ht="28.5" customHeight="1" x14ac:dyDescent="0.55000000000000004">
      <c r="A289" s="21"/>
      <c r="B289" s="21"/>
      <c r="C289" s="21"/>
      <c r="D289" s="21"/>
      <c r="E289" s="21"/>
      <c r="F289" s="21"/>
      <c r="G289" s="21"/>
      <c r="H289" s="21"/>
      <c r="I289" s="21"/>
      <c r="J289" s="22"/>
      <c r="K289" s="22"/>
      <c r="L289" s="22"/>
      <c r="M289" s="22"/>
      <c r="N289" s="22"/>
      <c r="O289" s="22"/>
    </row>
    <row r="290" spans="1:15" ht="28.5" customHeight="1" x14ac:dyDescent="0.55000000000000004">
      <c r="A290" s="21"/>
      <c r="B290" s="21"/>
      <c r="C290" s="21"/>
      <c r="D290" s="21"/>
      <c r="E290" s="21"/>
      <c r="F290" s="21"/>
      <c r="G290" s="21"/>
      <c r="H290" s="21"/>
      <c r="I290" s="21"/>
      <c r="J290" s="22"/>
      <c r="K290" s="22"/>
      <c r="L290" s="22"/>
      <c r="M290" s="22"/>
      <c r="N290" s="22"/>
      <c r="O290" s="22"/>
    </row>
    <row r="291" spans="1:15" ht="28.5" customHeight="1" x14ac:dyDescent="0.55000000000000004">
      <c r="A291" s="21"/>
      <c r="B291" s="21"/>
      <c r="C291" s="21"/>
      <c r="D291" s="21"/>
      <c r="E291" s="21"/>
      <c r="F291" s="21"/>
      <c r="G291" s="21"/>
      <c r="H291" s="21"/>
      <c r="I291" s="21"/>
      <c r="J291" s="22"/>
      <c r="K291" s="22"/>
      <c r="L291" s="22"/>
      <c r="M291" s="22"/>
      <c r="N291" s="22"/>
      <c r="O291" s="22"/>
    </row>
    <row r="292" spans="1:15" ht="28.5" customHeight="1" x14ac:dyDescent="0.55000000000000004">
      <c r="A292" s="21"/>
      <c r="B292" s="21"/>
      <c r="C292" s="21"/>
      <c r="D292" s="21"/>
      <c r="E292" s="21"/>
      <c r="F292" s="21"/>
      <c r="G292" s="21"/>
      <c r="H292" s="21"/>
      <c r="I292" s="21"/>
      <c r="J292" s="22"/>
      <c r="K292" s="22"/>
      <c r="L292" s="22"/>
      <c r="M292" s="22"/>
      <c r="N292" s="22"/>
      <c r="O292" s="22"/>
    </row>
    <row r="293" spans="1:15" ht="28.5" customHeight="1" x14ac:dyDescent="0.55000000000000004">
      <c r="A293" s="21"/>
      <c r="B293" s="21"/>
      <c r="C293" s="21"/>
      <c r="D293" s="21"/>
      <c r="E293" s="21"/>
      <c r="F293" s="21"/>
      <c r="G293" s="21"/>
      <c r="H293" s="21"/>
      <c r="I293" s="21"/>
      <c r="J293" s="22"/>
      <c r="K293" s="22"/>
      <c r="L293" s="22"/>
      <c r="M293" s="22"/>
      <c r="N293" s="22"/>
      <c r="O293" s="22"/>
    </row>
    <row r="294" spans="1:15" ht="28.5" customHeight="1" x14ac:dyDescent="0.55000000000000004">
      <c r="A294" s="21"/>
      <c r="B294" s="21"/>
      <c r="C294" s="21"/>
      <c r="D294" s="21"/>
      <c r="E294" s="21"/>
      <c r="F294" s="21"/>
      <c r="G294" s="21"/>
      <c r="H294" s="21"/>
      <c r="I294" s="21"/>
      <c r="J294" s="22"/>
      <c r="K294" s="22"/>
      <c r="L294" s="22"/>
      <c r="M294" s="22"/>
      <c r="N294" s="22"/>
      <c r="O294" s="22"/>
    </row>
    <row r="295" spans="1:15" ht="28.5" customHeight="1" x14ac:dyDescent="0.55000000000000004">
      <c r="A295" s="21"/>
      <c r="B295" s="21"/>
      <c r="C295" s="21"/>
      <c r="D295" s="21"/>
      <c r="E295" s="21"/>
      <c r="F295" s="21"/>
      <c r="G295" s="21"/>
      <c r="H295" s="21"/>
      <c r="I295" s="21"/>
      <c r="J295" s="22"/>
      <c r="K295" s="22"/>
      <c r="L295" s="22"/>
      <c r="M295" s="22"/>
      <c r="N295" s="22"/>
      <c r="O295" s="22"/>
    </row>
    <row r="296" spans="1:15" ht="28.5" customHeight="1" x14ac:dyDescent="0.55000000000000004">
      <c r="A296" s="21"/>
      <c r="B296" s="21"/>
      <c r="C296" s="21"/>
      <c r="D296" s="21"/>
      <c r="E296" s="21"/>
      <c r="F296" s="21"/>
      <c r="G296" s="21"/>
      <c r="H296" s="21"/>
      <c r="I296" s="21"/>
      <c r="J296" s="22"/>
      <c r="K296" s="22"/>
      <c r="L296" s="22"/>
      <c r="M296" s="22"/>
      <c r="N296" s="22"/>
      <c r="O296" s="22"/>
    </row>
    <row r="297" spans="1:15" ht="28.5" customHeight="1" x14ac:dyDescent="0.55000000000000004">
      <c r="A297" s="21"/>
      <c r="B297" s="21"/>
      <c r="C297" s="21"/>
      <c r="D297" s="21"/>
      <c r="E297" s="21"/>
      <c r="F297" s="21"/>
      <c r="G297" s="21"/>
      <c r="H297" s="21"/>
      <c r="I297" s="21"/>
      <c r="J297" s="22"/>
      <c r="K297" s="22"/>
      <c r="L297" s="22"/>
      <c r="M297" s="22"/>
      <c r="N297" s="22"/>
      <c r="O297" s="22"/>
    </row>
    <row r="298" spans="1:15" ht="28.5" customHeight="1" x14ac:dyDescent="0.55000000000000004">
      <c r="A298" s="21"/>
      <c r="B298" s="21"/>
      <c r="C298" s="21"/>
      <c r="D298" s="21"/>
      <c r="E298" s="21"/>
      <c r="F298" s="21"/>
      <c r="G298" s="21"/>
      <c r="H298" s="21"/>
      <c r="I298" s="21"/>
      <c r="J298" s="22"/>
      <c r="K298" s="22"/>
      <c r="L298" s="22"/>
      <c r="M298" s="22"/>
      <c r="N298" s="22"/>
      <c r="O298" s="22"/>
    </row>
    <row r="299" spans="1:15" ht="28.5" customHeight="1" x14ac:dyDescent="0.55000000000000004">
      <c r="A299" s="21"/>
      <c r="B299" s="21"/>
      <c r="C299" s="21"/>
      <c r="D299" s="21"/>
      <c r="E299" s="21"/>
      <c r="F299" s="21"/>
      <c r="G299" s="21"/>
      <c r="H299" s="21"/>
      <c r="I299" s="21"/>
      <c r="J299" s="22"/>
      <c r="K299" s="22"/>
      <c r="L299" s="22"/>
      <c r="M299" s="22"/>
      <c r="N299" s="22"/>
      <c r="O299" s="22"/>
    </row>
    <row r="300" spans="1:15" ht="28.5" customHeight="1" x14ac:dyDescent="0.55000000000000004">
      <c r="A300" s="21"/>
      <c r="B300" s="21"/>
      <c r="C300" s="21"/>
      <c r="D300" s="21"/>
      <c r="E300" s="21"/>
      <c r="F300" s="21"/>
      <c r="G300" s="21"/>
      <c r="H300" s="21"/>
      <c r="I300" s="21"/>
      <c r="J300" s="22"/>
      <c r="K300" s="22"/>
      <c r="L300" s="22"/>
      <c r="M300" s="22"/>
      <c r="N300" s="22"/>
      <c r="O300" s="22"/>
    </row>
    <row r="301" spans="1:15" ht="28.5" customHeight="1" x14ac:dyDescent="0.55000000000000004">
      <c r="A301" s="21"/>
      <c r="B301" s="21"/>
      <c r="C301" s="21"/>
      <c r="D301" s="21"/>
      <c r="E301" s="21"/>
      <c r="F301" s="21"/>
      <c r="G301" s="21"/>
      <c r="H301" s="21"/>
      <c r="I301" s="21"/>
      <c r="J301" s="22"/>
      <c r="K301" s="22"/>
      <c r="L301" s="22"/>
      <c r="M301" s="22"/>
      <c r="N301" s="22"/>
      <c r="O301" s="22"/>
    </row>
    <row r="302" spans="1:15" ht="28.5" customHeight="1" x14ac:dyDescent="0.55000000000000004">
      <c r="A302" s="21"/>
      <c r="B302" s="21"/>
      <c r="C302" s="21"/>
      <c r="D302" s="21"/>
      <c r="E302" s="21"/>
      <c r="F302" s="21"/>
      <c r="G302" s="21"/>
      <c r="H302" s="21"/>
      <c r="I302" s="21"/>
      <c r="J302" s="22"/>
      <c r="K302" s="22"/>
      <c r="L302" s="22"/>
      <c r="M302" s="22"/>
      <c r="N302" s="22"/>
      <c r="O302" s="22"/>
    </row>
    <row r="303" spans="1:15" ht="28.5" customHeight="1" x14ac:dyDescent="0.55000000000000004">
      <c r="A303" s="21"/>
      <c r="B303" s="21"/>
      <c r="C303" s="21"/>
      <c r="D303" s="21"/>
      <c r="E303" s="21"/>
      <c r="F303" s="21"/>
      <c r="G303" s="21"/>
      <c r="H303" s="21"/>
      <c r="I303" s="21"/>
      <c r="J303" s="22"/>
      <c r="K303" s="22"/>
      <c r="L303" s="22"/>
      <c r="M303" s="22"/>
      <c r="N303" s="22"/>
      <c r="O303" s="22"/>
    </row>
    <row r="304" spans="1:15" ht="28.5" customHeight="1" x14ac:dyDescent="0.55000000000000004">
      <c r="A304" s="21"/>
      <c r="B304" s="21"/>
      <c r="C304" s="21"/>
      <c r="D304" s="21"/>
      <c r="E304" s="21"/>
      <c r="F304" s="21"/>
      <c r="G304" s="21"/>
      <c r="H304" s="21"/>
      <c r="I304" s="21"/>
      <c r="J304" s="22"/>
      <c r="K304" s="22"/>
      <c r="L304" s="22"/>
      <c r="M304" s="22"/>
      <c r="N304" s="22"/>
      <c r="O304" s="22"/>
    </row>
    <row r="305" spans="1:15" ht="28.5" customHeight="1" x14ac:dyDescent="0.55000000000000004">
      <c r="A305" s="21"/>
      <c r="B305" s="21"/>
      <c r="C305" s="21"/>
      <c r="D305" s="21"/>
      <c r="E305" s="21"/>
      <c r="F305" s="21"/>
      <c r="G305" s="21"/>
      <c r="H305" s="21"/>
      <c r="I305" s="21"/>
      <c r="J305" s="22"/>
      <c r="K305" s="22"/>
      <c r="L305" s="22"/>
      <c r="M305" s="22"/>
      <c r="N305" s="22"/>
      <c r="O305" s="22"/>
    </row>
    <row r="306" spans="1:15" ht="28.5" customHeight="1" x14ac:dyDescent="0.55000000000000004">
      <c r="A306" s="21"/>
      <c r="B306" s="21"/>
      <c r="C306" s="21"/>
      <c r="D306" s="21"/>
      <c r="E306" s="21"/>
      <c r="F306" s="21"/>
      <c r="G306" s="21"/>
      <c r="H306" s="21"/>
      <c r="I306" s="21"/>
      <c r="J306" s="22"/>
      <c r="K306" s="22"/>
      <c r="L306" s="22"/>
      <c r="M306" s="22"/>
      <c r="N306" s="22"/>
      <c r="O306" s="22"/>
    </row>
    <row r="307" spans="1:15" ht="28.5" customHeight="1" x14ac:dyDescent="0.55000000000000004">
      <c r="A307" s="21"/>
      <c r="B307" s="21"/>
      <c r="C307" s="21"/>
      <c r="D307" s="21"/>
      <c r="E307" s="21"/>
      <c r="F307" s="21"/>
      <c r="G307" s="21"/>
      <c r="H307" s="21"/>
      <c r="I307" s="21"/>
      <c r="J307" s="22"/>
      <c r="K307" s="22"/>
      <c r="L307" s="22"/>
      <c r="M307" s="22"/>
      <c r="N307" s="22"/>
      <c r="O307" s="22"/>
    </row>
    <row r="308" spans="1:15" ht="28.5" customHeight="1" x14ac:dyDescent="0.55000000000000004">
      <c r="A308" s="21"/>
      <c r="B308" s="21"/>
      <c r="C308" s="21"/>
      <c r="D308" s="21"/>
      <c r="E308" s="21"/>
      <c r="F308" s="21"/>
      <c r="G308" s="21"/>
      <c r="H308" s="21"/>
      <c r="I308" s="21"/>
      <c r="J308" s="22"/>
      <c r="K308" s="22"/>
      <c r="L308" s="22"/>
      <c r="M308" s="22"/>
      <c r="N308" s="22"/>
      <c r="O308" s="22"/>
    </row>
    <row r="309" spans="1:15" ht="28.5" customHeight="1" x14ac:dyDescent="0.55000000000000004">
      <c r="A309" s="21"/>
      <c r="B309" s="21"/>
      <c r="C309" s="21"/>
      <c r="D309" s="21"/>
      <c r="E309" s="21"/>
      <c r="F309" s="21"/>
      <c r="G309" s="21"/>
      <c r="H309" s="21"/>
      <c r="I309" s="21"/>
      <c r="J309" s="22"/>
      <c r="K309" s="22"/>
      <c r="L309" s="22"/>
      <c r="M309" s="22"/>
      <c r="N309" s="22"/>
      <c r="O309" s="22"/>
    </row>
    <row r="310" spans="1:15" ht="28.5" customHeight="1" x14ac:dyDescent="0.55000000000000004">
      <c r="A310" s="21"/>
      <c r="B310" s="21"/>
      <c r="C310" s="21"/>
      <c r="D310" s="21"/>
      <c r="E310" s="21"/>
      <c r="F310" s="21"/>
      <c r="G310" s="21"/>
      <c r="H310" s="21"/>
      <c r="I310" s="21"/>
      <c r="J310" s="22"/>
      <c r="K310" s="22"/>
      <c r="L310" s="22"/>
      <c r="M310" s="22"/>
      <c r="N310" s="22"/>
      <c r="O310" s="22"/>
    </row>
    <row r="311" spans="1:15" ht="28.5" customHeight="1" x14ac:dyDescent="0.55000000000000004">
      <c r="A311" s="21"/>
      <c r="B311" s="21"/>
      <c r="C311" s="21"/>
      <c r="D311" s="21"/>
      <c r="E311" s="21"/>
      <c r="F311" s="21"/>
      <c r="G311" s="21"/>
      <c r="H311" s="21"/>
      <c r="I311" s="21"/>
      <c r="J311" s="22"/>
      <c r="K311" s="22"/>
      <c r="L311" s="22"/>
      <c r="M311" s="22"/>
      <c r="N311" s="22"/>
      <c r="O311" s="22"/>
    </row>
    <row r="312" spans="1:15" ht="28.5" customHeight="1" x14ac:dyDescent="0.55000000000000004">
      <c r="A312" s="21"/>
      <c r="B312" s="21"/>
      <c r="C312" s="21"/>
      <c r="D312" s="21"/>
      <c r="E312" s="21"/>
      <c r="F312" s="21"/>
      <c r="G312" s="21"/>
      <c r="H312" s="21"/>
      <c r="I312" s="21"/>
      <c r="J312" s="22"/>
      <c r="K312" s="22"/>
      <c r="L312" s="22"/>
      <c r="M312" s="22"/>
      <c r="N312" s="22"/>
      <c r="O312" s="22"/>
    </row>
    <row r="313" spans="1:15" ht="28.5" customHeight="1" x14ac:dyDescent="0.55000000000000004">
      <c r="A313" s="21"/>
      <c r="B313" s="21"/>
      <c r="C313" s="21"/>
      <c r="D313" s="21"/>
      <c r="E313" s="21"/>
      <c r="F313" s="21"/>
      <c r="G313" s="21"/>
      <c r="H313" s="21"/>
      <c r="I313" s="21"/>
      <c r="J313" s="22"/>
      <c r="K313" s="22"/>
      <c r="L313" s="22"/>
      <c r="M313" s="22"/>
      <c r="N313" s="22"/>
      <c r="O313" s="22"/>
    </row>
    <row r="314" spans="1:15" ht="28.5" customHeight="1" x14ac:dyDescent="0.55000000000000004">
      <c r="A314" s="21"/>
      <c r="B314" s="21"/>
      <c r="C314" s="21"/>
      <c r="D314" s="21"/>
      <c r="E314" s="21"/>
      <c r="F314" s="21"/>
      <c r="G314" s="21"/>
      <c r="H314" s="21"/>
      <c r="I314" s="21"/>
      <c r="J314" s="22"/>
      <c r="K314" s="22"/>
      <c r="L314" s="22"/>
      <c r="M314" s="22"/>
      <c r="N314" s="22"/>
      <c r="O314" s="22"/>
    </row>
    <row r="315" spans="1:15" ht="28.5" customHeight="1" x14ac:dyDescent="0.55000000000000004">
      <c r="A315" s="21"/>
      <c r="B315" s="21"/>
      <c r="C315" s="21"/>
      <c r="D315" s="21"/>
      <c r="E315" s="21"/>
      <c r="F315" s="21"/>
      <c r="G315" s="21"/>
      <c r="H315" s="21"/>
      <c r="I315" s="21"/>
      <c r="J315" s="22"/>
      <c r="K315" s="22"/>
      <c r="L315" s="22"/>
      <c r="M315" s="22"/>
      <c r="N315" s="22"/>
      <c r="O315" s="22"/>
    </row>
    <row r="316" spans="1:15" ht="28.5" customHeight="1" x14ac:dyDescent="0.55000000000000004">
      <c r="A316" s="21"/>
      <c r="B316" s="21"/>
      <c r="C316" s="21"/>
      <c r="D316" s="21"/>
      <c r="E316" s="21"/>
      <c r="F316" s="21"/>
      <c r="G316" s="21"/>
      <c r="H316" s="21"/>
      <c r="I316" s="21"/>
      <c r="J316" s="22"/>
      <c r="K316" s="22"/>
      <c r="L316" s="22"/>
      <c r="M316" s="22"/>
      <c r="N316" s="22"/>
      <c r="O316" s="22"/>
    </row>
    <row r="317" spans="1:15" ht="28.5" customHeight="1" x14ac:dyDescent="0.55000000000000004">
      <c r="A317" s="21"/>
      <c r="B317" s="21"/>
      <c r="C317" s="21"/>
      <c r="D317" s="21"/>
      <c r="E317" s="21"/>
      <c r="F317" s="21"/>
      <c r="G317" s="21"/>
      <c r="H317" s="21"/>
      <c r="I317" s="21"/>
      <c r="J317" s="22"/>
      <c r="K317" s="22"/>
      <c r="L317" s="22"/>
      <c r="M317" s="22"/>
      <c r="N317" s="22"/>
      <c r="O317" s="22"/>
    </row>
    <row r="318" spans="1:15" ht="28.5" customHeight="1" x14ac:dyDescent="0.55000000000000004">
      <c r="A318" s="21"/>
      <c r="B318" s="21"/>
      <c r="C318" s="21"/>
      <c r="D318" s="21"/>
      <c r="E318" s="21"/>
      <c r="F318" s="21"/>
      <c r="G318" s="21"/>
      <c r="H318" s="21"/>
      <c r="I318" s="21"/>
      <c r="J318" s="22"/>
      <c r="K318" s="22"/>
      <c r="L318" s="22"/>
      <c r="M318" s="22"/>
      <c r="N318" s="22"/>
      <c r="O318" s="22"/>
    </row>
    <row r="319" spans="1:15" ht="28.5" customHeight="1" x14ac:dyDescent="0.55000000000000004">
      <c r="A319" s="21"/>
      <c r="B319" s="21"/>
      <c r="C319" s="21"/>
      <c r="D319" s="21"/>
      <c r="E319" s="21"/>
      <c r="F319" s="21"/>
      <c r="G319" s="21"/>
      <c r="H319" s="21"/>
      <c r="I319" s="21"/>
      <c r="J319" s="22"/>
      <c r="K319" s="22"/>
      <c r="L319" s="22"/>
      <c r="M319" s="22"/>
      <c r="N319" s="22"/>
      <c r="O319" s="22"/>
    </row>
    <row r="320" spans="1:15" ht="28.5" customHeight="1" x14ac:dyDescent="0.55000000000000004">
      <c r="A320" s="21"/>
      <c r="B320" s="21"/>
      <c r="C320" s="21"/>
      <c r="D320" s="21"/>
      <c r="E320" s="21"/>
      <c r="F320" s="21"/>
      <c r="G320" s="21"/>
      <c r="H320" s="21"/>
      <c r="I320" s="21"/>
      <c r="J320" s="22"/>
      <c r="K320" s="22"/>
      <c r="L320" s="22"/>
      <c r="M320" s="22"/>
      <c r="N320" s="22"/>
      <c r="O320" s="22"/>
    </row>
    <row r="321" spans="1:15" ht="28.5" customHeight="1" x14ac:dyDescent="0.55000000000000004">
      <c r="A321" s="21"/>
      <c r="B321" s="21"/>
      <c r="C321" s="21"/>
      <c r="D321" s="21"/>
      <c r="E321" s="21"/>
      <c r="F321" s="21"/>
      <c r="G321" s="21"/>
      <c r="H321" s="21"/>
      <c r="I321" s="21"/>
      <c r="J321" s="22"/>
      <c r="K321" s="22"/>
      <c r="L321" s="22"/>
      <c r="M321" s="22"/>
      <c r="N321" s="22"/>
      <c r="O321" s="22"/>
    </row>
    <row r="322" spans="1:15" ht="28.5" customHeight="1" x14ac:dyDescent="0.55000000000000004">
      <c r="A322" s="21"/>
      <c r="B322" s="21"/>
      <c r="C322" s="21"/>
      <c r="D322" s="21"/>
      <c r="E322" s="21"/>
      <c r="F322" s="21"/>
      <c r="G322" s="21"/>
      <c r="H322" s="21"/>
      <c r="I322" s="21"/>
      <c r="J322" s="22"/>
      <c r="K322" s="22"/>
      <c r="L322" s="22"/>
      <c r="M322" s="22"/>
      <c r="N322" s="22"/>
      <c r="O322" s="22"/>
    </row>
    <row r="323" spans="1:15" ht="28.5" customHeight="1" x14ac:dyDescent="0.55000000000000004">
      <c r="A323" s="21"/>
      <c r="B323" s="21"/>
      <c r="C323" s="21"/>
      <c r="D323" s="21"/>
      <c r="E323" s="21"/>
      <c r="F323" s="21"/>
      <c r="G323" s="21"/>
      <c r="H323" s="21"/>
      <c r="I323" s="21"/>
      <c r="J323" s="22"/>
      <c r="K323" s="22"/>
      <c r="L323" s="22"/>
      <c r="M323" s="22"/>
      <c r="N323" s="22"/>
      <c r="O323" s="22"/>
    </row>
    <row r="324" spans="1:15" ht="28.5" customHeight="1" x14ac:dyDescent="0.55000000000000004">
      <c r="A324" s="21"/>
      <c r="B324" s="21"/>
      <c r="C324" s="21"/>
      <c r="D324" s="21"/>
      <c r="E324" s="21"/>
      <c r="F324" s="21"/>
      <c r="G324" s="21"/>
      <c r="H324" s="21"/>
      <c r="I324" s="21"/>
      <c r="J324" s="22"/>
      <c r="K324" s="22"/>
      <c r="L324" s="22"/>
      <c r="M324" s="22"/>
      <c r="N324" s="22"/>
      <c r="O324" s="22"/>
    </row>
    <row r="325" spans="1:15" ht="28.5" customHeight="1" x14ac:dyDescent="0.55000000000000004">
      <c r="A325" s="21"/>
      <c r="B325" s="21"/>
      <c r="C325" s="21"/>
      <c r="D325" s="21"/>
      <c r="E325" s="21"/>
      <c r="F325" s="21"/>
      <c r="G325" s="21"/>
      <c r="H325" s="21"/>
      <c r="I325" s="21"/>
      <c r="J325" s="22"/>
      <c r="K325" s="22"/>
      <c r="L325" s="22"/>
      <c r="M325" s="22"/>
      <c r="N325" s="22"/>
      <c r="O325" s="22"/>
    </row>
    <row r="326" spans="1:15" ht="28.5" customHeight="1" x14ac:dyDescent="0.55000000000000004">
      <c r="A326" s="21"/>
      <c r="B326" s="21"/>
      <c r="C326" s="21"/>
      <c r="D326" s="21"/>
      <c r="E326" s="21"/>
      <c r="F326" s="21"/>
      <c r="G326" s="21"/>
      <c r="H326" s="21"/>
      <c r="I326" s="21"/>
      <c r="J326" s="22"/>
      <c r="K326" s="22"/>
      <c r="L326" s="22"/>
      <c r="M326" s="22"/>
      <c r="N326" s="22"/>
      <c r="O326" s="22"/>
    </row>
    <row r="327" spans="1:15" ht="28.5" customHeight="1" x14ac:dyDescent="0.55000000000000004">
      <c r="A327" s="21"/>
      <c r="B327" s="21"/>
      <c r="C327" s="21"/>
      <c r="D327" s="21"/>
      <c r="E327" s="21"/>
      <c r="F327" s="21"/>
      <c r="G327" s="21"/>
      <c r="H327" s="21"/>
      <c r="I327" s="21"/>
      <c r="J327" s="22"/>
      <c r="K327" s="22"/>
      <c r="L327" s="22"/>
      <c r="M327" s="22"/>
      <c r="N327" s="22"/>
      <c r="O327" s="22"/>
    </row>
    <row r="328" spans="1:15" ht="28.5" customHeight="1" x14ac:dyDescent="0.55000000000000004">
      <c r="A328" s="21"/>
      <c r="B328" s="21"/>
      <c r="C328" s="21"/>
      <c r="D328" s="21"/>
      <c r="E328" s="21"/>
      <c r="F328" s="21"/>
      <c r="G328" s="21"/>
      <c r="H328" s="21"/>
      <c r="I328" s="21"/>
      <c r="J328" s="22"/>
      <c r="K328" s="22"/>
      <c r="L328" s="22"/>
      <c r="M328" s="22"/>
      <c r="N328" s="22"/>
      <c r="O328" s="22"/>
    </row>
    <row r="329" spans="1:15" ht="28.5" customHeight="1" x14ac:dyDescent="0.55000000000000004">
      <c r="A329" s="21"/>
      <c r="B329" s="21"/>
      <c r="C329" s="21"/>
      <c r="D329" s="21"/>
      <c r="E329" s="21"/>
      <c r="F329" s="21"/>
      <c r="G329" s="21"/>
      <c r="H329" s="21"/>
      <c r="I329" s="21"/>
      <c r="J329" s="22"/>
      <c r="K329" s="22"/>
      <c r="L329" s="22"/>
      <c r="M329" s="22"/>
      <c r="N329" s="22"/>
      <c r="O329" s="22"/>
    </row>
    <row r="330" spans="1:15" ht="28.5" customHeight="1" x14ac:dyDescent="0.55000000000000004">
      <c r="A330" s="21"/>
      <c r="B330" s="21"/>
      <c r="C330" s="21"/>
      <c r="D330" s="21"/>
      <c r="E330" s="21"/>
      <c r="F330" s="21"/>
      <c r="G330" s="21"/>
      <c r="H330" s="21"/>
      <c r="I330" s="21"/>
      <c r="J330" s="22"/>
      <c r="K330" s="22"/>
      <c r="L330" s="22"/>
      <c r="M330" s="22"/>
      <c r="N330" s="22"/>
      <c r="O330" s="22"/>
    </row>
    <row r="331" spans="1:15" ht="28.5" customHeight="1" x14ac:dyDescent="0.55000000000000004">
      <c r="A331" s="21"/>
      <c r="B331" s="21"/>
      <c r="C331" s="21"/>
      <c r="D331" s="21"/>
      <c r="E331" s="21"/>
      <c r="F331" s="21"/>
      <c r="G331" s="21"/>
      <c r="H331" s="21"/>
      <c r="I331" s="21"/>
      <c r="J331" s="22"/>
      <c r="K331" s="22"/>
      <c r="L331" s="22"/>
      <c r="M331" s="22"/>
      <c r="N331" s="22"/>
      <c r="O331" s="22"/>
    </row>
    <row r="332" spans="1:15" ht="28.5" customHeight="1" x14ac:dyDescent="0.55000000000000004">
      <c r="A332" s="21"/>
      <c r="B332" s="21"/>
      <c r="C332" s="21"/>
      <c r="D332" s="21"/>
      <c r="E332" s="21"/>
      <c r="F332" s="21"/>
      <c r="G332" s="21"/>
      <c r="H332" s="21"/>
      <c r="I332" s="21"/>
      <c r="J332" s="22"/>
      <c r="K332" s="22"/>
      <c r="L332" s="22"/>
      <c r="M332" s="22"/>
      <c r="N332" s="22"/>
      <c r="O332" s="22"/>
    </row>
    <row r="333" spans="1:15" ht="28.5" customHeight="1" x14ac:dyDescent="0.55000000000000004">
      <c r="A333" s="21"/>
      <c r="B333" s="21"/>
      <c r="C333" s="21"/>
      <c r="D333" s="21"/>
      <c r="E333" s="21"/>
      <c r="F333" s="21"/>
      <c r="G333" s="21"/>
      <c r="H333" s="21"/>
      <c r="I333" s="21"/>
      <c r="J333" s="22"/>
      <c r="K333" s="22"/>
      <c r="L333" s="22"/>
      <c r="M333" s="22"/>
      <c r="N333" s="22"/>
      <c r="O333" s="22"/>
    </row>
    <row r="334" spans="1:15" ht="28.5" customHeight="1" x14ac:dyDescent="0.55000000000000004">
      <c r="A334" s="21"/>
      <c r="B334" s="21"/>
      <c r="C334" s="21"/>
      <c r="D334" s="21"/>
      <c r="E334" s="21"/>
      <c r="F334" s="21"/>
      <c r="G334" s="21"/>
      <c r="H334" s="21"/>
      <c r="I334" s="21"/>
      <c r="J334" s="22"/>
      <c r="K334" s="22"/>
      <c r="L334" s="22"/>
      <c r="M334" s="22"/>
      <c r="N334" s="22"/>
      <c r="O334" s="22"/>
    </row>
    <row r="335" spans="1:15" ht="28.5" customHeight="1" x14ac:dyDescent="0.55000000000000004">
      <c r="A335" s="21"/>
      <c r="B335" s="21"/>
      <c r="C335" s="21"/>
      <c r="D335" s="21"/>
      <c r="E335" s="21"/>
      <c r="F335" s="21"/>
      <c r="G335" s="21"/>
      <c r="H335" s="21"/>
      <c r="I335" s="21"/>
      <c r="J335" s="22"/>
      <c r="K335" s="22"/>
      <c r="L335" s="22"/>
      <c r="M335" s="22"/>
      <c r="N335" s="22"/>
      <c r="O335" s="22"/>
    </row>
    <row r="336" spans="1:15" ht="28.5" customHeight="1" x14ac:dyDescent="0.55000000000000004">
      <c r="A336" s="21"/>
      <c r="B336" s="21"/>
      <c r="C336" s="21"/>
      <c r="D336" s="21"/>
      <c r="E336" s="21"/>
      <c r="F336" s="21"/>
      <c r="G336" s="21"/>
      <c r="H336" s="21"/>
      <c r="I336" s="21"/>
      <c r="J336" s="22"/>
      <c r="K336" s="22"/>
      <c r="L336" s="22"/>
      <c r="M336" s="22"/>
      <c r="N336" s="22"/>
      <c r="O336" s="22"/>
    </row>
    <row r="337" spans="1:15" ht="28.5" customHeight="1" x14ac:dyDescent="0.55000000000000004">
      <c r="A337" s="21"/>
      <c r="B337" s="21"/>
      <c r="C337" s="21"/>
      <c r="D337" s="21"/>
      <c r="E337" s="21"/>
      <c r="F337" s="21"/>
      <c r="G337" s="21"/>
      <c r="H337" s="21"/>
      <c r="I337" s="21"/>
      <c r="J337" s="22"/>
      <c r="K337" s="22"/>
      <c r="L337" s="22"/>
      <c r="M337" s="22"/>
      <c r="N337" s="22"/>
      <c r="O337" s="22"/>
    </row>
    <row r="338" spans="1:15" ht="28.5" customHeight="1" x14ac:dyDescent="0.55000000000000004">
      <c r="A338" s="21"/>
      <c r="B338" s="21"/>
      <c r="C338" s="21"/>
      <c r="D338" s="21"/>
      <c r="E338" s="21"/>
      <c r="F338" s="21"/>
      <c r="G338" s="21"/>
      <c r="H338" s="21"/>
      <c r="I338" s="21"/>
      <c r="J338" s="22"/>
      <c r="K338" s="22"/>
      <c r="L338" s="22"/>
      <c r="M338" s="22"/>
      <c r="N338" s="22"/>
      <c r="O338" s="22"/>
    </row>
    <row r="339" spans="1:15" ht="28.5" customHeight="1" x14ac:dyDescent="0.55000000000000004">
      <c r="A339" s="21"/>
      <c r="B339" s="21"/>
      <c r="C339" s="21"/>
      <c r="D339" s="21"/>
      <c r="E339" s="21"/>
      <c r="F339" s="21"/>
      <c r="G339" s="21"/>
      <c r="H339" s="21"/>
      <c r="I339" s="21"/>
      <c r="J339" s="22"/>
      <c r="K339" s="22"/>
      <c r="L339" s="22"/>
      <c r="M339" s="22"/>
      <c r="N339" s="22"/>
      <c r="O339" s="22"/>
    </row>
    <row r="340" spans="1:15" ht="28.5" customHeight="1" x14ac:dyDescent="0.55000000000000004">
      <c r="A340" s="21"/>
      <c r="B340" s="21"/>
      <c r="C340" s="21"/>
      <c r="D340" s="21"/>
      <c r="E340" s="21"/>
      <c r="F340" s="21"/>
      <c r="G340" s="21"/>
      <c r="H340" s="21"/>
      <c r="I340" s="21"/>
      <c r="J340" s="22"/>
      <c r="K340" s="22"/>
      <c r="L340" s="22"/>
      <c r="M340" s="22"/>
      <c r="N340" s="22"/>
      <c r="O340" s="22"/>
    </row>
    <row r="341" spans="1:15" ht="28.5" customHeight="1" x14ac:dyDescent="0.55000000000000004">
      <c r="A341" s="21"/>
      <c r="B341" s="21"/>
      <c r="C341" s="21"/>
      <c r="D341" s="21"/>
      <c r="E341" s="21"/>
      <c r="F341" s="21"/>
      <c r="G341" s="21"/>
      <c r="H341" s="21"/>
      <c r="I341" s="21"/>
      <c r="J341" s="22"/>
      <c r="K341" s="22"/>
      <c r="L341" s="22"/>
      <c r="M341" s="22"/>
      <c r="N341" s="22"/>
      <c r="O341" s="22"/>
    </row>
    <row r="342" spans="1:15" ht="28.5" customHeight="1" x14ac:dyDescent="0.55000000000000004">
      <c r="A342" s="21"/>
      <c r="B342" s="21"/>
      <c r="C342" s="21"/>
      <c r="D342" s="21"/>
      <c r="E342" s="21"/>
      <c r="F342" s="21"/>
      <c r="G342" s="21"/>
      <c r="H342" s="21"/>
      <c r="I342" s="21"/>
      <c r="J342" s="22"/>
      <c r="K342" s="22"/>
      <c r="L342" s="22"/>
      <c r="M342" s="22"/>
      <c r="N342" s="22"/>
      <c r="O342" s="22"/>
    </row>
    <row r="343" spans="1:15" ht="28.5" customHeight="1" x14ac:dyDescent="0.55000000000000004">
      <c r="A343" s="21"/>
      <c r="B343" s="21"/>
      <c r="C343" s="21"/>
      <c r="D343" s="21"/>
      <c r="E343" s="21"/>
      <c r="F343" s="21"/>
      <c r="G343" s="21"/>
      <c r="H343" s="21"/>
      <c r="I343" s="21"/>
      <c r="J343" s="22"/>
      <c r="K343" s="22"/>
      <c r="L343" s="22"/>
      <c r="M343" s="22"/>
      <c r="N343" s="22"/>
      <c r="O343" s="22"/>
    </row>
    <row r="344" spans="1:15" ht="28.5" customHeight="1" x14ac:dyDescent="0.55000000000000004">
      <c r="A344" s="21"/>
      <c r="B344" s="21"/>
      <c r="C344" s="21"/>
      <c r="D344" s="21"/>
      <c r="E344" s="21"/>
      <c r="F344" s="21"/>
      <c r="G344" s="21"/>
      <c r="H344" s="21"/>
      <c r="I344" s="21"/>
      <c r="J344" s="22"/>
      <c r="K344" s="22"/>
      <c r="L344" s="22"/>
      <c r="M344" s="22"/>
      <c r="N344" s="22"/>
      <c r="O344" s="22"/>
    </row>
    <row r="345" spans="1:15" ht="28.5" customHeight="1" x14ac:dyDescent="0.55000000000000004">
      <c r="A345" s="21"/>
      <c r="B345" s="21"/>
      <c r="C345" s="21"/>
      <c r="D345" s="21"/>
      <c r="E345" s="21"/>
      <c r="F345" s="21"/>
      <c r="G345" s="21"/>
      <c r="H345" s="21"/>
      <c r="I345" s="21"/>
      <c r="J345" s="22"/>
      <c r="K345" s="22"/>
      <c r="L345" s="22"/>
      <c r="M345" s="22"/>
      <c r="N345" s="22"/>
      <c r="O345" s="22"/>
    </row>
    <row r="346" spans="1:15" ht="28.5" customHeight="1" x14ac:dyDescent="0.55000000000000004">
      <c r="A346" s="21"/>
      <c r="B346" s="21"/>
      <c r="C346" s="21"/>
      <c r="D346" s="21"/>
      <c r="E346" s="21"/>
      <c r="F346" s="21"/>
      <c r="G346" s="21"/>
      <c r="H346" s="21"/>
      <c r="I346" s="21"/>
      <c r="J346" s="22"/>
      <c r="K346" s="22"/>
      <c r="L346" s="22"/>
      <c r="M346" s="22"/>
      <c r="N346" s="22"/>
      <c r="O346" s="22"/>
    </row>
    <row r="347" spans="1:15" ht="28.5" customHeight="1" x14ac:dyDescent="0.55000000000000004">
      <c r="A347" s="21"/>
      <c r="B347" s="21"/>
      <c r="C347" s="21"/>
      <c r="D347" s="21"/>
      <c r="E347" s="21"/>
      <c r="F347" s="21"/>
      <c r="G347" s="21"/>
      <c r="H347" s="21"/>
      <c r="I347" s="21"/>
      <c r="J347" s="22"/>
      <c r="K347" s="22"/>
      <c r="L347" s="22"/>
      <c r="M347" s="22"/>
      <c r="N347" s="22"/>
      <c r="O347" s="22"/>
    </row>
    <row r="348" spans="1:15" ht="28.5" customHeight="1" x14ac:dyDescent="0.55000000000000004">
      <c r="A348" s="21"/>
      <c r="B348" s="21"/>
      <c r="C348" s="21"/>
      <c r="D348" s="21"/>
      <c r="E348" s="21"/>
      <c r="F348" s="21"/>
      <c r="G348" s="21"/>
      <c r="H348" s="21"/>
      <c r="I348" s="21"/>
      <c r="J348" s="22"/>
      <c r="K348" s="22"/>
      <c r="L348" s="22"/>
      <c r="M348" s="22"/>
      <c r="N348" s="22"/>
      <c r="O348" s="22"/>
    </row>
    <row r="349" spans="1:15" ht="28.5" customHeight="1" x14ac:dyDescent="0.55000000000000004">
      <c r="A349" s="21"/>
      <c r="B349" s="21"/>
      <c r="C349" s="21"/>
      <c r="D349" s="21"/>
      <c r="E349" s="21"/>
      <c r="F349" s="21"/>
      <c r="G349" s="21"/>
      <c r="H349" s="21"/>
      <c r="I349" s="21"/>
      <c r="J349" s="22"/>
      <c r="K349" s="22"/>
      <c r="L349" s="22"/>
      <c r="M349" s="22"/>
      <c r="N349" s="22"/>
      <c r="O349" s="22"/>
    </row>
    <row r="350" spans="1:15" ht="28.5" customHeight="1" x14ac:dyDescent="0.55000000000000004">
      <c r="A350" s="21"/>
      <c r="B350" s="21"/>
      <c r="C350" s="21"/>
      <c r="D350" s="21"/>
      <c r="E350" s="21"/>
      <c r="F350" s="21"/>
      <c r="G350" s="21"/>
      <c r="H350" s="21"/>
      <c r="I350" s="21"/>
      <c r="J350" s="22"/>
      <c r="K350" s="22"/>
      <c r="L350" s="22"/>
      <c r="M350" s="22"/>
      <c r="N350" s="22"/>
      <c r="O350" s="22"/>
    </row>
    <row r="351" spans="1:15" ht="28.5" customHeight="1" x14ac:dyDescent="0.55000000000000004">
      <c r="A351" s="21"/>
      <c r="B351" s="21"/>
      <c r="C351" s="21"/>
      <c r="D351" s="21"/>
      <c r="E351" s="21"/>
      <c r="F351" s="21"/>
      <c r="G351" s="21"/>
      <c r="H351" s="21"/>
      <c r="I351" s="21"/>
      <c r="J351" s="22"/>
      <c r="K351" s="22"/>
      <c r="L351" s="22"/>
      <c r="M351" s="22"/>
      <c r="N351" s="22"/>
      <c r="O351" s="22"/>
    </row>
    <row r="352" spans="1:15" ht="28.5" customHeight="1" x14ac:dyDescent="0.55000000000000004">
      <c r="A352" s="21"/>
      <c r="B352" s="21"/>
      <c r="C352" s="21"/>
      <c r="D352" s="21"/>
      <c r="E352" s="21"/>
      <c r="F352" s="21"/>
      <c r="G352" s="21"/>
      <c r="H352" s="21"/>
      <c r="I352" s="21"/>
      <c r="J352" s="22"/>
      <c r="K352" s="22"/>
      <c r="L352" s="22"/>
      <c r="M352" s="22"/>
      <c r="N352" s="22"/>
      <c r="O352" s="22"/>
    </row>
    <row r="353" spans="1:15" ht="28.5" customHeight="1" x14ac:dyDescent="0.55000000000000004">
      <c r="A353" s="21"/>
      <c r="B353" s="21"/>
      <c r="C353" s="21"/>
      <c r="D353" s="21"/>
      <c r="E353" s="21"/>
      <c r="F353" s="21"/>
      <c r="G353" s="21"/>
      <c r="H353" s="21"/>
      <c r="I353" s="21"/>
      <c r="J353" s="22"/>
      <c r="K353" s="22"/>
      <c r="L353" s="22"/>
      <c r="M353" s="22"/>
      <c r="N353" s="22"/>
      <c r="O353" s="22"/>
    </row>
    <row r="354" spans="1:15" ht="28.5" customHeight="1" x14ac:dyDescent="0.55000000000000004">
      <c r="A354" s="21"/>
      <c r="B354" s="21"/>
      <c r="C354" s="21"/>
      <c r="D354" s="21"/>
      <c r="E354" s="21"/>
      <c r="F354" s="21"/>
      <c r="G354" s="21"/>
      <c r="H354" s="21"/>
      <c r="I354" s="21"/>
      <c r="J354" s="22"/>
      <c r="K354" s="22"/>
      <c r="L354" s="22"/>
      <c r="M354" s="22"/>
      <c r="N354" s="22"/>
      <c r="O354" s="22"/>
    </row>
    <row r="355" spans="1:15" ht="28.5" customHeight="1" x14ac:dyDescent="0.55000000000000004">
      <c r="A355" s="21"/>
      <c r="B355" s="21"/>
      <c r="C355" s="21"/>
      <c r="D355" s="21"/>
      <c r="E355" s="21"/>
      <c r="F355" s="21"/>
      <c r="G355" s="21"/>
      <c r="H355" s="21"/>
      <c r="I355" s="21"/>
      <c r="J355" s="22"/>
      <c r="K355" s="22"/>
      <c r="L355" s="22"/>
      <c r="M355" s="22"/>
      <c r="N355" s="22"/>
      <c r="O355" s="22"/>
    </row>
    <row r="356" spans="1:15" ht="28.5" customHeight="1" x14ac:dyDescent="0.55000000000000004">
      <c r="A356" s="21"/>
      <c r="B356" s="21"/>
      <c r="C356" s="21"/>
      <c r="D356" s="21"/>
      <c r="E356" s="21"/>
      <c r="F356" s="21"/>
      <c r="G356" s="21"/>
      <c r="H356" s="21"/>
      <c r="I356" s="21"/>
      <c r="J356" s="22"/>
      <c r="K356" s="22"/>
      <c r="L356" s="22"/>
      <c r="M356" s="22"/>
      <c r="N356" s="22"/>
      <c r="O356" s="22"/>
    </row>
    <row r="357" spans="1:15" ht="28.5" customHeight="1" x14ac:dyDescent="0.55000000000000004">
      <c r="A357" s="21"/>
      <c r="B357" s="21"/>
      <c r="C357" s="21"/>
      <c r="D357" s="21"/>
      <c r="E357" s="21"/>
      <c r="F357" s="21"/>
      <c r="G357" s="21"/>
      <c r="H357" s="21"/>
      <c r="I357" s="21"/>
      <c r="J357" s="22"/>
      <c r="K357" s="22"/>
      <c r="L357" s="22"/>
      <c r="M357" s="22"/>
      <c r="N357" s="22"/>
      <c r="O357" s="22"/>
    </row>
    <row r="358" spans="1:15" ht="28.5" customHeight="1" x14ac:dyDescent="0.55000000000000004">
      <c r="A358" s="21"/>
      <c r="B358" s="21"/>
      <c r="C358" s="21"/>
      <c r="D358" s="21"/>
      <c r="E358" s="21"/>
      <c r="F358" s="21"/>
      <c r="G358" s="21"/>
      <c r="H358" s="21"/>
      <c r="I358" s="21"/>
      <c r="J358" s="22"/>
      <c r="K358" s="22"/>
      <c r="L358" s="22"/>
      <c r="M358" s="22"/>
      <c r="N358" s="22"/>
      <c r="O358" s="22"/>
    </row>
    <row r="359" spans="1:15" ht="28.5" customHeight="1" x14ac:dyDescent="0.55000000000000004">
      <c r="A359" s="21"/>
      <c r="B359" s="21"/>
      <c r="C359" s="21"/>
      <c r="D359" s="21"/>
      <c r="E359" s="21"/>
      <c r="F359" s="21"/>
      <c r="G359" s="21"/>
      <c r="H359" s="21"/>
      <c r="I359" s="21"/>
      <c r="J359" s="22"/>
      <c r="K359" s="22"/>
      <c r="L359" s="22"/>
      <c r="M359" s="22"/>
      <c r="N359" s="22"/>
      <c r="O359" s="22"/>
    </row>
    <row r="360" spans="1:15" ht="28.5" customHeight="1" x14ac:dyDescent="0.55000000000000004">
      <c r="A360" s="21"/>
      <c r="B360" s="21"/>
      <c r="C360" s="21"/>
      <c r="D360" s="21"/>
      <c r="E360" s="21"/>
      <c r="F360" s="21"/>
      <c r="G360" s="21"/>
      <c r="H360" s="21"/>
      <c r="I360" s="21"/>
      <c r="J360" s="22"/>
      <c r="K360" s="22"/>
      <c r="L360" s="22"/>
      <c r="M360" s="22"/>
      <c r="N360" s="22"/>
      <c r="O360" s="22"/>
    </row>
    <row r="361" spans="1:15" ht="28.5" customHeight="1" x14ac:dyDescent="0.55000000000000004">
      <c r="A361" s="21"/>
      <c r="B361" s="21"/>
      <c r="C361" s="21"/>
      <c r="D361" s="21"/>
      <c r="E361" s="21"/>
      <c r="F361" s="21"/>
      <c r="G361" s="21"/>
      <c r="H361" s="21"/>
      <c r="I361" s="21"/>
      <c r="J361" s="22"/>
      <c r="K361" s="22"/>
      <c r="L361" s="22"/>
      <c r="M361" s="22"/>
      <c r="N361" s="22"/>
      <c r="O361" s="22"/>
    </row>
    <row r="362" spans="1:15" ht="28.5" customHeight="1" x14ac:dyDescent="0.55000000000000004">
      <c r="A362" s="21"/>
      <c r="B362" s="21"/>
      <c r="C362" s="21"/>
      <c r="D362" s="21"/>
      <c r="E362" s="21"/>
      <c r="F362" s="21"/>
      <c r="G362" s="21"/>
      <c r="H362" s="21"/>
      <c r="I362" s="21"/>
      <c r="J362" s="22"/>
      <c r="K362" s="22"/>
      <c r="L362" s="22"/>
      <c r="M362" s="22"/>
      <c r="N362" s="22"/>
      <c r="O362" s="22"/>
    </row>
    <row r="363" spans="1:15" ht="28.5" customHeight="1" x14ac:dyDescent="0.55000000000000004">
      <c r="A363" s="21"/>
      <c r="B363" s="21"/>
      <c r="C363" s="21"/>
      <c r="D363" s="21"/>
      <c r="E363" s="21"/>
      <c r="F363" s="21"/>
      <c r="G363" s="21"/>
      <c r="H363" s="21"/>
      <c r="I363" s="21"/>
      <c r="J363" s="22"/>
      <c r="K363" s="22"/>
      <c r="L363" s="22"/>
      <c r="M363" s="22"/>
      <c r="N363" s="22"/>
      <c r="O363" s="22"/>
    </row>
    <row r="364" spans="1:15" ht="28.5" customHeight="1" x14ac:dyDescent="0.55000000000000004">
      <c r="A364" s="21"/>
      <c r="B364" s="21"/>
      <c r="C364" s="21"/>
      <c r="D364" s="21"/>
      <c r="E364" s="21"/>
      <c r="F364" s="21"/>
      <c r="G364" s="21"/>
      <c r="H364" s="21"/>
      <c r="I364" s="21"/>
      <c r="J364" s="22"/>
      <c r="K364" s="22"/>
      <c r="L364" s="22"/>
      <c r="M364" s="22"/>
      <c r="N364" s="22"/>
      <c r="O364" s="22"/>
    </row>
    <row r="365" spans="1:15" ht="28.5" customHeight="1" x14ac:dyDescent="0.55000000000000004">
      <c r="A365" s="21"/>
      <c r="B365" s="21"/>
      <c r="C365" s="21"/>
      <c r="D365" s="21"/>
      <c r="E365" s="21"/>
      <c r="F365" s="21"/>
      <c r="G365" s="21"/>
      <c r="H365" s="21"/>
      <c r="I365" s="21"/>
      <c r="J365" s="22"/>
      <c r="K365" s="22"/>
      <c r="L365" s="22"/>
      <c r="M365" s="22"/>
      <c r="N365" s="22"/>
      <c r="O365" s="22"/>
    </row>
    <row r="366" spans="1:15" ht="28.5" customHeight="1" x14ac:dyDescent="0.55000000000000004">
      <c r="A366" s="21"/>
      <c r="B366" s="21"/>
      <c r="C366" s="21"/>
      <c r="D366" s="21"/>
      <c r="E366" s="21"/>
      <c r="F366" s="21"/>
      <c r="G366" s="21"/>
      <c r="H366" s="21"/>
      <c r="I366" s="21"/>
      <c r="J366" s="22"/>
      <c r="K366" s="22"/>
      <c r="L366" s="22"/>
      <c r="M366" s="22"/>
      <c r="N366" s="22"/>
      <c r="O366" s="22"/>
    </row>
    <row r="367" spans="1:15" ht="28.5" customHeight="1" x14ac:dyDescent="0.55000000000000004">
      <c r="A367" s="21"/>
      <c r="B367" s="21"/>
      <c r="C367" s="21"/>
      <c r="D367" s="21"/>
      <c r="E367" s="21"/>
      <c r="F367" s="21"/>
      <c r="G367" s="21"/>
      <c r="H367" s="21"/>
      <c r="I367" s="21"/>
      <c r="J367" s="22"/>
      <c r="K367" s="22"/>
      <c r="L367" s="22"/>
      <c r="M367" s="22"/>
      <c r="N367" s="22"/>
      <c r="O367" s="22"/>
    </row>
    <row r="368" spans="1:15" ht="28.5" customHeight="1" x14ac:dyDescent="0.55000000000000004">
      <c r="A368" s="21"/>
      <c r="B368" s="21"/>
      <c r="C368" s="21"/>
      <c r="D368" s="21"/>
      <c r="E368" s="21"/>
      <c r="F368" s="21"/>
      <c r="G368" s="21"/>
      <c r="H368" s="21"/>
      <c r="I368" s="21"/>
      <c r="J368" s="22"/>
      <c r="K368" s="22"/>
      <c r="L368" s="22"/>
      <c r="M368" s="22"/>
      <c r="N368" s="22"/>
      <c r="O368" s="22"/>
    </row>
    <row r="369" spans="1:15" ht="28.5" customHeight="1" x14ac:dyDescent="0.55000000000000004">
      <c r="A369" s="21"/>
      <c r="B369" s="21"/>
      <c r="C369" s="21"/>
      <c r="D369" s="21"/>
      <c r="E369" s="21"/>
      <c r="F369" s="21"/>
      <c r="G369" s="21"/>
      <c r="H369" s="21"/>
      <c r="I369" s="21"/>
      <c r="J369" s="22"/>
      <c r="K369" s="22"/>
      <c r="L369" s="22"/>
      <c r="M369" s="22"/>
      <c r="N369" s="22"/>
      <c r="O369" s="22"/>
    </row>
    <row r="370" spans="1:15" ht="28.5" customHeight="1" x14ac:dyDescent="0.55000000000000004">
      <c r="A370" s="21"/>
      <c r="B370" s="21"/>
      <c r="C370" s="21"/>
      <c r="D370" s="21"/>
      <c r="E370" s="21"/>
      <c r="F370" s="21"/>
      <c r="G370" s="21"/>
      <c r="H370" s="21"/>
      <c r="I370" s="21"/>
      <c r="J370" s="22"/>
      <c r="K370" s="22"/>
      <c r="L370" s="22"/>
      <c r="M370" s="22"/>
      <c r="N370" s="22"/>
      <c r="O370" s="22"/>
    </row>
    <row r="371" spans="1:15" ht="28.5" customHeight="1" x14ac:dyDescent="0.55000000000000004">
      <c r="A371" s="21"/>
      <c r="B371" s="21"/>
      <c r="C371" s="21"/>
      <c r="D371" s="21"/>
      <c r="E371" s="21"/>
      <c r="F371" s="21"/>
      <c r="G371" s="21"/>
      <c r="H371" s="21"/>
      <c r="I371" s="21"/>
      <c r="J371" s="22"/>
      <c r="K371" s="22"/>
      <c r="L371" s="22"/>
      <c r="M371" s="22"/>
      <c r="N371" s="22"/>
      <c r="O371" s="22"/>
    </row>
    <row r="372" spans="1:15" ht="28.5" customHeight="1" x14ac:dyDescent="0.55000000000000004">
      <c r="A372" s="21"/>
      <c r="B372" s="21"/>
      <c r="C372" s="21"/>
      <c r="D372" s="21"/>
      <c r="E372" s="21"/>
      <c r="F372" s="21"/>
      <c r="G372" s="21"/>
      <c r="H372" s="21"/>
      <c r="I372" s="21"/>
      <c r="J372" s="22"/>
      <c r="K372" s="22"/>
      <c r="L372" s="22"/>
      <c r="M372" s="22"/>
      <c r="N372" s="22"/>
      <c r="O372" s="22"/>
    </row>
    <row r="373" spans="1:15" ht="28.5" customHeight="1" x14ac:dyDescent="0.55000000000000004">
      <c r="A373" s="21"/>
      <c r="B373" s="21"/>
      <c r="C373" s="21"/>
      <c r="D373" s="21"/>
      <c r="E373" s="21"/>
      <c r="F373" s="21"/>
      <c r="G373" s="21"/>
      <c r="H373" s="21"/>
      <c r="I373" s="21"/>
      <c r="J373" s="22"/>
      <c r="K373" s="22"/>
      <c r="L373" s="22"/>
      <c r="M373" s="22"/>
      <c r="N373" s="22"/>
      <c r="O373" s="22"/>
    </row>
    <row r="374" spans="1:15" ht="28.5" customHeight="1" x14ac:dyDescent="0.55000000000000004">
      <c r="A374" s="21"/>
      <c r="B374" s="21"/>
      <c r="C374" s="21"/>
      <c r="D374" s="21"/>
      <c r="E374" s="21"/>
      <c r="F374" s="21"/>
      <c r="G374" s="21"/>
      <c r="H374" s="21"/>
      <c r="I374" s="21"/>
      <c r="J374" s="22"/>
      <c r="K374" s="22"/>
      <c r="L374" s="22"/>
      <c r="M374" s="22"/>
      <c r="N374" s="22"/>
      <c r="O374" s="22"/>
    </row>
    <row r="375" spans="1:15" ht="28.5" customHeight="1" x14ac:dyDescent="0.55000000000000004">
      <c r="A375" s="21"/>
      <c r="B375" s="21"/>
      <c r="C375" s="21"/>
      <c r="D375" s="21"/>
      <c r="E375" s="21"/>
      <c r="F375" s="21"/>
      <c r="G375" s="21"/>
      <c r="H375" s="21"/>
      <c r="I375" s="21"/>
      <c r="J375" s="22"/>
      <c r="K375" s="22"/>
      <c r="L375" s="22"/>
      <c r="M375" s="22"/>
      <c r="N375" s="22"/>
      <c r="O375" s="22"/>
    </row>
    <row r="376" spans="1:15" ht="28.5" customHeight="1" x14ac:dyDescent="0.55000000000000004">
      <c r="A376" s="21"/>
      <c r="B376" s="21"/>
      <c r="C376" s="21"/>
      <c r="D376" s="21"/>
      <c r="E376" s="21"/>
      <c r="F376" s="21"/>
      <c r="G376" s="21"/>
      <c r="H376" s="21"/>
      <c r="I376" s="21"/>
      <c r="J376" s="22"/>
      <c r="K376" s="22"/>
      <c r="L376" s="22"/>
      <c r="M376" s="22"/>
      <c r="N376" s="22"/>
      <c r="O376" s="22"/>
    </row>
    <row r="377" spans="1:15" ht="28.5" customHeight="1" x14ac:dyDescent="0.55000000000000004">
      <c r="A377" s="21"/>
      <c r="B377" s="21"/>
      <c r="C377" s="21"/>
      <c r="D377" s="21"/>
      <c r="E377" s="21"/>
      <c r="F377" s="21"/>
      <c r="G377" s="21"/>
      <c r="H377" s="21"/>
      <c r="I377" s="21"/>
      <c r="J377" s="22"/>
      <c r="K377" s="22"/>
      <c r="L377" s="22"/>
      <c r="M377" s="22"/>
      <c r="N377" s="22"/>
      <c r="O377" s="22"/>
    </row>
    <row r="378" spans="1:15" ht="28.5" customHeight="1" x14ac:dyDescent="0.55000000000000004">
      <c r="A378" s="21"/>
      <c r="B378" s="21"/>
      <c r="C378" s="21"/>
      <c r="D378" s="21"/>
      <c r="E378" s="21"/>
      <c r="F378" s="21"/>
      <c r="G378" s="21"/>
      <c r="H378" s="21"/>
      <c r="I378" s="21"/>
      <c r="J378" s="22"/>
      <c r="K378" s="22"/>
      <c r="L378" s="22"/>
      <c r="M378" s="22"/>
      <c r="N378" s="22"/>
      <c r="O378" s="22"/>
    </row>
    <row r="379" spans="1:15" ht="28.5" customHeight="1" x14ac:dyDescent="0.55000000000000004">
      <c r="A379" s="21"/>
      <c r="B379" s="21"/>
      <c r="C379" s="21"/>
      <c r="D379" s="21"/>
      <c r="E379" s="21"/>
      <c r="F379" s="21"/>
      <c r="G379" s="21"/>
      <c r="H379" s="21"/>
      <c r="I379" s="21"/>
      <c r="J379" s="22"/>
      <c r="K379" s="22"/>
      <c r="L379" s="22"/>
      <c r="M379" s="22"/>
      <c r="N379" s="22"/>
      <c r="O379" s="22"/>
    </row>
    <row r="380" spans="1:15" ht="28.5" customHeight="1" x14ac:dyDescent="0.55000000000000004">
      <c r="A380" s="21"/>
      <c r="B380" s="21"/>
      <c r="C380" s="21"/>
      <c r="D380" s="21"/>
      <c r="E380" s="21"/>
      <c r="F380" s="21"/>
      <c r="G380" s="21"/>
      <c r="H380" s="21"/>
      <c r="I380" s="21"/>
      <c r="J380" s="22"/>
      <c r="K380" s="22"/>
      <c r="L380" s="22"/>
      <c r="M380" s="22"/>
      <c r="N380" s="22"/>
      <c r="O380" s="22"/>
    </row>
    <row r="381" spans="1:15" ht="28.5" customHeight="1" x14ac:dyDescent="0.55000000000000004">
      <c r="A381" s="21"/>
      <c r="B381" s="21"/>
      <c r="C381" s="21"/>
      <c r="D381" s="21"/>
      <c r="E381" s="21"/>
      <c r="F381" s="21"/>
      <c r="G381" s="21"/>
      <c r="H381" s="21"/>
      <c r="I381" s="21"/>
      <c r="J381" s="22"/>
      <c r="K381" s="22"/>
      <c r="L381" s="22"/>
      <c r="M381" s="22"/>
      <c r="N381" s="22"/>
      <c r="O381" s="22"/>
    </row>
    <row r="382" spans="1:15" ht="28.5" customHeight="1" x14ac:dyDescent="0.55000000000000004">
      <c r="A382" s="21"/>
      <c r="B382" s="21"/>
      <c r="C382" s="21"/>
      <c r="D382" s="21"/>
      <c r="E382" s="21"/>
      <c r="F382" s="21"/>
      <c r="G382" s="21"/>
      <c r="H382" s="21"/>
      <c r="I382" s="21"/>
      <c r="J382" s="22"/>
      <c r="K382" s="22"/>
      <c r="L382" s="22"/>
      <c r="M382" s="22"/>
      <c r="N382" s="22"/>
      <c r="O382" s="22"/>
    </row>
    <row r="383" spans="1:15" ht="28.5" customHeight="1" x14ac:dyDescent="0.55000000000000004">
      <c r="A383" s="21"/>
      <c r="B383" s="21"/>
      <c r="C383" s="21"/>
      <c r="D383" s="21"/>
      <c r="E383" s="21"/>
      <c r="F383" s="21"/>
      <c r="G383" s="21"/>
      <c r="H383" s="21"/>
      <c r="I383" s="21"/>
      <c r="J383" s="22"/>
      <c r="K383" s="22"/>
      <c r="L383" s="22"/>
      <c r="M383" s="22"/>
      <c r="N383" s="22"/>
      <c r="O383" s="22"/>
    </row>
    <row r="384" spans="1:15" ht="28.5" customHeight="1" x14ac:dyDescent="0.55000000000000004">
      <c r="A384" s="21"/>
      <c r="B384" s="21"/>
      <c r="C384" s="21"/>
      <c r="D384" s="21"/>
      <c r="E384" s="21"/>
      <c r="F384" s="21"/>
      <c r="G384" s="21"/>
      <c r="H384" s="21"/>
      <c r="I384" s="21"/>
      <c r="J384" s="22"/>
      <c r="K384" s="22"/>
      <c r="L384" s="22"/>
      <c r="M384" s="22"/>
      <c r="N384" s="22"/>
      <c r="O384" s="22"/>
    </row>
    <row r="385" spans="1:15" ht="28.5" customHeight="1" x14ac:dyDescent="0.55000000000000004">
      <c r="A385" s="21"/>
      <c r="B385" s="21"/>
      <c r="C385" s="21"/>
      <c r="D385" s="21"/>
      <c r="E385" s="21"/>
      <c r="F385" s="21"/>
      <c r="G385" s="21"/>
      <c r="H385" s="21"/>
      <c r="I385" s="21"/>
      <c r="J385" s="22"/>
      <c r="K385" s="22"/>
      <c r="L385" s="22"/>
      <c r="M385" s="22"/>
      <c r="N385" s="22"/>
      <c r="O385" s="22"/>
    </row>
    <row r="386" spans="1:15" ht="28.5" customHeight="1" x14ac:dyDescent="0.55000000000000004">
      <c r="A386" s="21"/>
      <c r="B386" s="21"/>
      <c r="C386" s="21"/>
      <c r="D386" s="21"/>
      <c r="E386" s="21"/>
      <c r="F386" s="21"/>
      <c r="G386" s="21"/>
      <c r="H386" s="21"/>
      <c r="I386" s="21"/>
      <c r="J386" s="22"/>
      <c r="K386" s="22"/>
      <c r="L386" s="22"/>
      <c r="M386" s="22"/>
      <c r="N386" s="22"/>
      <c r="O386" s="22"/>
    </row>
    <row r="387" spans="1:15" ht="28.5" customHeight="1" x14ac:dyDescent="0.55000000000000004">
      <c r="A387" s="21"/>
      <c r="B387" s="21"/>
      <c r="C387" s="21"/>
      <c r="D387" s="21"/>
      <c r="E387" s="21"/>
      <c r="F387" s="21"/>
      <c r="G387" s="21"/>
      <c r="H387" s="21"/>
      <c r="I387" s="21"/>
      <c r="J387" s="22"/>
      <c r="K387" s="22"/>
      <c r="L387" s="22"/>
      <c r="M387" s="22"/>
      <c r="N387" s="22"/>
      <c r="O387" s="22"/>
    </row>
    <row r="388" spans="1:15" ht="28.5" customHeight="1" x14ac:dyDescent="0.55000000000000004">
      <c r="A388" s="21"/>
      <c r="B388" s="21"/>
      <c r="C388" s="21"/>
      <c r="D388" s="21"/>
      <c r="E388" s="21"/>
      <c r="F388" s="21"/>
      <c r="G388" s="21"/>
      <c r="H388" s="21"/>
      <c r="I388" s="21"/>
      <c r="J388" s="22"/>
      <c r="K388" s="22"/>
      <c r="L388" s="22"/>
      <c r="M388" s="22"/>
      <c r="N388" s="22"/>
      <c r="O388" s="22"/>
    </row>
    <row r="389" spans="1:15" ht="28.5" customHeight="1" x14ac:dyDescent="0.55000000000000004">
      <c r="A389" s="21"/>
      <c r="B389" s="21"/>
      <c r="C389" s="21"/>
      <c r="D389" s="21"/>
      <c r="E389" s="21"/>
      <c r="F389" s="21"/>
      <c r="G389" s="21"/>
      <c r="H389" s="21"/>
      <c r="I389" s="21"/>
      <c r="J389" s="22"/>
      <c r="K389" s="22"/>
      <c r="L389" s="22"/>
      <c r="M389" s="22"/>
      <c r="N389" s="22"/>
      <c r="O389" s="22"/>
    </row>
    <row r="390" spans="1:15" ht="28.5" customHeight="1" x14ac:dyDescent="0.55000000000000004">
      <c r="A390" s="21"/>
      <c r="B390" s="21"/>
      <c r="C390" s="21"/>
      <c r="D390" s="21"/>
      <c r="E390" s="21"/>
      <c r="F390" s="21"/>
      <c r="G390" s="21"/>
      <c r="H390" s="21"/>
      <c r="I390" s="21"/>
      <c r="J390" s="22"/>
      <c r="K390" s="22"/>
      <c r="L390" s="22"/>
      <c r="M390" s="22"/>
      <c r="N390" s="22"/>
      <c r="O390" s="22"/>
    </row>
    <row r="391" spans="1:15" ht="28.5" customHeight="1" x14ac:dyDescent="0.55000000000000004">
      <c r="A391" s="21"/>
      <c r="B391" s="21"/>
      <c r="C391" s="21"/>
      <c r="D391" s="21"/>
      <c r="E391" s="21"/>
      <c r="F391" s="21"/>
      <c r="G391" s="21"/>
      <c r="H391" s="21"/>
      <c r="I391" s="21"/>
      <c r="J391" s="22"/>
      <c r="K391" s="22"/>
      <c r="L391" s="22"/>
      <c r="M391" s="22"/>
      <c r="N391" s="22"/>
      <c r="O391" s="22"/>
    </row>
    <row r="392" spans="1:15" ht="28.5" customHeight="1" x14ac:dyDescent="0.55000000000000004">
      <c r="A392" s="21"/>
      <c r="B392" s="21"/>
      <c r="C392" s="21"/>
      <c r="D392" s="21"/>
      <c r="E392" s="21"/>
      <c r="F392" s="21"/>
      <c r="G392" s="21"/>
      <c r="H392" s="21"/>
      <c r="I392" s="21"/>
      <c r="J392" s="22"/>
      <c r="K392" s="22"/>
      <c r="L392" s="22"/>
      <c r="M392" s="22"/>
      <c r="N392" s="22"/>
      <c r="O392" s="22"/>
    </row>
    <row r="393" spans="1:15" ht="28.5" customHeight="1" x14ac:dyDescent="0.55000000000000004">
      <c r="A393" s="21"/>
      <c r="B393" s="21"/>
      <c r="C393" s="21"/>
      <c r="D393" s="21"/>
      <c r="E393" s="21"/>
      <c r="F393" s="21"/>
      <c r="G393" s="21"/>
      <c r="H393" s="21"/>
      <c r="I393" s="21"/>
      <c r="J393" s="22"/>
      <c r="K393" s="22"/>
      <c r="L393" s="22"/>
      <c r="M393" s="22"/>
      <c r="N393" s="22"/>
      <c r="O393" s="22"/>
    </row>
    <row r="394" spans="1:15" ht="28.5" customHeight="1" x14ac:dyDescent="0.55000000000000004">
      <c r="A394" s="21"/>
      <c r="B394" s="21"/>
      <c r="C394" s="21"/>
      <c r="D394" s="21"/>
      <c r="E394" s="21"/>
      <c r="F394" s="21"/>
      <c r="G394" s="21"/>
      <c r="H394" s="21"/>
      <c r="I394" s="21"/>
      <c r="J394" s="22"/>
      <c r="K394" s="22"/>
      <c r="L394" s="22"/>
      <c r="M394" s="22"/>
      <c r="N394" s="22"/>
      <c r="O394" s="22"/>
    </row>
    <row r="395" spans="1:15" ht="28.5" customHeight="1" x14ac:dyDescent="0.55000000000000004">
      <c r="A395" s="21"/>
      <c r="B395" s="21"/>
      <c r="C395" s="21"/>
      <c r="D395" s="21"/>
      <c r="E395" s="21"/>
      <c r="F395" s="21"/>
      <c r="G395" s="21"/>
      <c r="H395" s="21"/>
      <c r="I395" s="21"/>
      <c r="J395" s="22"/>
      <c r="K395" s="22"/>
      <c r="L395" s="22"/>
      <c r="M395" s="22"/>
      <c r="N395" s="22"/>
      <c r="O395" s="22"/>
    </row>
    <row r="396" spans="1:15" ht="28.5" customHeight="1" x14ac:dyDescent="0.55000000000000004">
      <c r="A396" s="21"/>
      <c r="B396" s="21"/>
      <c r="C396" s="21"/>
      <c r="D396" s="21"/>
      <c r="E396" s="21"/>
      <c r="F396" s="21"/>
      <c r="G396" s="21"/>
      <c r="H396" s="21"/>
      <c r="I396" s="21"/>
      <c r="J396" s="22"/>
      <c r="K396" s="22"/>
      <c r="L396" s="22"/>
      <c r="M396" s="22"/>
      <c r="N396" s="22"/>
      <c r="O396" s="22"/>
    </row>
    <row r="397" spans="1:15" ht="28.5" customHeight="1" x14ac:dyDescent="0.55000000000000004">
      <c r="A397" s="21"/>
      <c r="B397" s="21"/>
      <c r="C397" s="21"/>
      <c r="D397" s="21"/>
      <c r="E397" s="21"/>
      <c r="F397" s="21"/>
      <c r="G397" s="21"/>
      <c r="H397" s="21"/>
      <c r="I397" s="21"/>
      <c r="J397" s="22"/>
      <c r="K397" s="22"/>
      <c r="L397" s="22"/>
      <c r="M397" s="22"/>
      <c r="N397" s="22"/>
      <c r="O397" s="22"/>
    </row>
    <row r="398" spans="1:15" ht="28.5" customHeight="1" x14ac:dyDescent="0.55000000000000004">
      <c r="A398" s="21"/>
      <c r="B398" s="21"/>
      <c r="C398" s="21"/>
      <c r="D398" s="21"/>
      <c r="E398" s="21"/>
      <c r="F398" s="21"/>
      <c r="G398" s="21"/>
      <c r="H398" s="21"/>
      <c r="I398" s="21"/>
      <c r="J398" s="22"/>
      <c r="K398" s="22"/>
      <c r="L398" s="22"/>
      <c r="M398" s="22"/>
      <c r="N398" s="22"/>
      <c r="O398" s="22"/>
    </row>
    <row r="399" spans="1:15" ht="28.5" customHeight="1" x14ac:dyDescent="0.55000000000000004">
      <c r="A399" s="21"/>
      <c r="B399" s="21"/>
      <c r="C399" s="21"/>
      <c r="D399" s="21"/>
      <c r="E399" s="21"/>
      <c r="F399" s="21"/>
      <c r="G399" s="21"/>
      <c r="H399" s="21"/>
      <c r="I399" s="21"/>
      <c r="J399" s="22"/>
      <c r="K399" s="22"/>
      <c r="L399" s="22"/>
      <c r="M399" s="22"/>
      <c r="N399" s="22"/>
      <c r="O399" s="22"/>
    </row>
    <row r="400" spans="1:15" ht="28.5" customHeight="1" x14ac:dyDescent="0.55000000000000004">
      <c r="A400" s="21"/>
      <c r="B400" s="21"/>
      <c r="C400" s="21"/>
      <c r="D400" s="21"/>
      <c r="E400" s="21"/>
      <c r="F400" s="21"/>
      <c r="G400" s="21"/>
      <c r="H400" s="21"/>
      <c r="I400" s="21"/>
      <c r="J400" s="22"/>
      <c r="K400" s="22"/>
      <c r="L400" s="22"/>
      <c r="M400" s="22"/>
      <c r="N400" s="22"/>
      <c r="O400" s="22"/>
    </row>
    <row r="401" spans="1:15" ht="28.5" customHeight="1" x14ac:dyDescent="0.55000000000000004">
      <c r="A401" s="21"/>
      <c r="B401" s="21"/>
      <c r="C401" s="21"/>
      <c r="D401" s="21"/>
      <c r="E401" s="21"/>
      <c r="F401" s="21"/>
      <c r="G401" s="21"/>
      <c r="H401" s="21"/>
      <c r="I401" s="21"/>
      <c r="J401" s="22"/>
      <c r="K401" s="22"/>
      <c r="L401" s="22"/>
      <c r="M401" s="22"/>
      <c r="N401" s="22"/>
      <c r="O401" s="22"/>
    </row>
    <row r="402" spans="1:15" ht="28.5" customHeight="1" x14ac:dyDescent="0.55000000000000004">
      <c r="A402" s="21"/>
      <c r="B402" s="21"/>
      <c r="C402" s="21"/>
      <c r="D402" s="21"/>
      <c r="E402" s="21"/>
      <c r="F402" s="21"/>
      <c r="G402" s="21"/>
      <c r="H402" s="21"/>
      <c r="I402" s="21"/>
      <c r="J402" s="22"/>
      <c r="K402" s="22"/>
      <c r="L402" s="22"/>
      <c r="M402" s="22"/>
      <c r="N402" s="22"/>
      <c r="O402" s="22"/>
    </row>
    <row r="403" spans="1:15" ht="28.5" customHeight="1" x14ac:dyDescent="0.55000000000000004">
      <c r="A403" s="21"/>
      <c r="B403" s="21"/>
      <c r="C403" s="21"/>
      <c r="D403" s="21"/>
      <c r="E403" s="21"/>
      <c r="F403" s="21"/>
      <c r="G403" s="21"/>
      <c r="H403" s="21"/>
      <c r="I403" s="21"/>
      <c r="J403" s="22"/>
      <c r="K403" s="22"/>
      <c r="L403" s="22"/>
      <c r="M403" s="22"/>
      <c r="N403" s="22"/>
      <c r="O403" s="22"/>
    </row>
    <row r="404" spans="1:15" ht="28.5" customHeight="1" x14ac:dyDescent="0.55000000000000004">
      <c r="A404" s="21"/>
      <c r="B404" s="21"/>
      <c r="C404" s="21"/>
      <c r="D404" s="21"/>
      <c r="E404" s="21"/>
      <c r="F404" s="21"/>
      <c r="G404" s="21"/>
      <c r="H404" s="21"/>
      <c r="I404" s="21"/>
      <c r="J404" s="22"/>
      <c r="K404" s="22"/>
      <c r="L404" s="22"/>
      <c r="M404" s="22"/>
      <c r="N404" s="22"/>
      <c r="O404" s="22"/>
    </row>
    <row r="405" spans="1:15" ht="28.5" customHeight="1" x14ac:dyDescent="0.55000000000000004">
      <c r="A405" s="21"/>
      <c r="B405" s="21"/>
      <c r="C405" s="21"/>
      <c r="D405" s="21"/>
      <c r="E405" s="21"/>
      <c r="F405" s="21"/>
      <c r="G405" s="21"/>
      <c r="H405" s="21"/>
      <c r="I405" s="21"/>
      <c r="J405" s="22"/>
      <c r="K405" s="22"/>
      <c r="L405" s="22"/>
      <c r="M405" s="22"/>
      <c r="N405" s="22"/>
      <c r="O405" s="22"/>
    </row>
    <row r="406" spans="1:15" ht="28.5" customHeight="1" x14ac:dyDescent="0.55000000000000004">
      <c r="A406" s="21"/>
      <c r="B406" s="21"/>
      <c r="C406" s="21"/>
      <c r="D406" s="21"/>
      <c r="E406" s="21"/>
      <c r="F406" s="21"/>
      <c r="G406" s="21"/>
      <c r="H406" s="21"/>
      <c r="I406" s="21"/>
      <c r="J406" s="22"/>
      <c r="K406" s="22"/>
      <c r="L406" s="22"/>
      <c r="M406" s="22"/>
      <c r="N406" s="22"/>
      <c r="O406" s="22"/>
    </row>
    <row r="407" spans="1:15" ht="28.5" customHeight="1" x14ac:dyDescent="0.55000000000000004">
      <c r="A407" s="21"/>
      <c r="B407" s="21"/>
      <c r="C407" s="21"/>
      <c r="D407" s="21"/>
      <c r="E407" s="21"/>
      <c r="F407" s="21"/>
      <c r="G407" s="21"/>
      <c r="H407" s="21"/>
      <c r="I407" s="21"/>
      <c r="J407" s="22"/>
      <c r="K407" s="22"/>
      <c r="L407" s="22"/>
      <c r="M407" s="22"/>
      <c r="N407" s="22"/>
      <c r="O407" s="22"/>
    </row>
    <row r="408" spans="1:15" ht="28.5" customHeight="1" x14ac:dyDescent="0.55000000000000004">
      <c r="A408" s="21"/>
      <c r="B408" s="21"/>
      <c r="C408" s="21"/>
      <c r="D408" s="21"/>
      <c r="E408" s="21"/>
      <c r="F408" s="21"/>
      <c r="G408" s="21"/>
      <c r="H408" s="21"/>
      <c r="I408" s="21"/>
      <c r="J408" s="22"/>
      <c r="K408" s="22"/>
      <c r="L408" s="22"/>
      <c r="M408" s="22"/>
      <c r="N408" s="22"/>
      <c r="O408" s="22"/>
    </row>
    <row r="409" spans="1:15" ht="28.5" customHeight="1" x14ac:dyDescent="0.55000000000000004">
      <c r="A409" s="21"/>
      <c r="B409" s="21"/>
      <c r="C409" s="21"/>
      <c r="D409" s="21"/>
      <c r="E409" s="21"/>
      <c r="F409" s="21"/>
      <c r="G409" s="21"/>
      <c r="H409" s="21"/>
      <c r="I409" s="21"/>
      <c r="J409" s="22"/>
      <c r="K409" s="22"/>
      <c r="L409" s="22"/>
      <c r="M409" s="22"/>
      <c r="N409" s="22"/>
      <c r="O409" s="22"/>
    </row>
    <row r="410" spans="1:15" ht="28.5" customHeight="1" x14ac:dyDescent="0.55000000000000004">
      <c r="A410" s="21"/>
      <c r="B410" s="21"/>
      <c r="C410" s="21"/>
      <c r="D410" s="21"/>
      <c r="E410" s="21"/>
      <c r="F410" s="21"/>
      <c r="G410" s="21"/>
      <c r="H410" s="21"/>
      <c r="I410" s="21"/>
      <c r="J410" s="22"/>
      <c r="K410" s="22"/>
      <c r="L410" s="22"/>
      <c r="M410" s="22"/>
      <c r="N410" s="22"/>
      <c r="O410" s="22"/>
    </row>
    <row r="411" spans="1:15" ht="28.5" customHeight="1" x14ac:dyDescent="0.55000000000000004">
      <c r="A411" s="21"/>
      <c r="B411" s="21"/>
      <c r="C411" s="21"/>
      <c r="D411" s="21"/>
      <c r="E411" s="21"/>
      <c r="F411" s="21"/>
      <c r="G411" s="21"/>
      <c r="H411" s="21"/>
      <c r="I411" s="21"/>
      <c r="J411" s="22"/>
      <c r="K411" s="22"/>
      <c r="L411" s="22"/>
      <c r="M411" s="22"/>
      <c r="N411" s="22"/>
      <c r="O411" s="22"/>
    </row>
    <row r="412" spans="1:15" ht="28.5" customHeight="1" x14ac:dyDescent="0.55000000000000004">
      <c r="A412" s="21"/>
      <c r="B412" s="21"/>
      <c r="C412" s="21"/>
      <c r="D412" s="21"/>
      <c r="E412" s="21"/>
      <c r="F412" s="21"/>
      <c r="G412" s="21"/>
      <c r="H412" s="21"/>
      <c r="I412" s="21"/>
      <c r="J412" s="22"/>
      <c r="K412" s="22"/>
      <c r="L412" s="22"/>
      <c r="M412" s="22"/>
      <c r="N412" s="22"/>
      <c r="O412" s="22"/>
    </row>
    <row r="413" spans="1:15" ht="28.5" customHeight="1" x14ac:dyDescent="0.55000000000000004">
      <c r="A413" s="21"/>
      <c r="B413" s="21"/>
      <c r="C413" s="21"/>
      <c r="D413" s="21"/>
      <c r="E413" s="21"/>
      <c r="F413" s="21"/>
      <c r="G413" s="21"/>
      <c r="H413" s="21"/>
      <c r="I413" s="21"/>
      <c r="J413" s="22"/>
      <c r="K413" s="22"/>
      <c r="L413" s="22"/>
      <c r="M413" s="22"/>
      <c r="N413" s="22"/>
      <c r="O413" s="22"/>
    </row>
    <row r="414" spans="1:15" ht="28.5" customHeight="1" x14ac:dyDescent="0.55000000000000004">
      <c r="A414" s="21"/>
      <c r="B414" s="21"/>
      <c r="C414" s="21"/>
      <c r="D414" s="21"/>
      <c r="E414" s="21"/>
      <c r="F414" s="21"/>
      <c r="G414" s="21"/>
      <c r="H414" s="21"/>
      <c r="I414" s="21"/>
      <c r="J414" s="22"/>
      <c r="K414" s="22"/>
      <c r="L414" s="22"/>
      <c r="M414" s="22"/>
      <c r="N414" s="22"/>
      <c r="O414" s="22"/>
    </row>
    <row r="415" spans="1:15" ht="28.5" customHeight="1" x14ac:dyDescent="0.55000000000000004">
      <c r="A415" s="21"/>
      <c r="B415" s="21"/>
      <c r="C415" s="21"/>
      <c r="D415" s="21"/>
      <c r="E415" s="21"/>
      <c r="F415" s="21"/>
      <c r="G415" s="21"/>
      <c r="H415" s="21"/>
      <c r="I415" s="21"/>
      <c r="J415" s="22"/>
      <c r="K415" s="22"/>
      <c r="L415" s="22"/>
      <c r="M415" s="22"/>
      <c r="N415" s="22"/>
      <c r="O415" s="22"/>
    </row>
    <row r="416" spans="1:15" ht="28.5" customHeight="1" x14ac:dyDescent="0.55000000000000004">
      <c r="A416" s="21"/>
      <c r="B416" s="21"/>
      <c r="C416" s="21"/>
      <c r="D416" s="21"/>
      <c r="E416" s="21"/>
      <c r="F416" s="21"/>
      <c r="G416" s="21"/>
      <c r="H416" s="21"/>
      <c r="I416" s="21"/>
      <c r="J416" s="22"/>
      <c r="K416" s="22"/>
      <c r="L416" s="22"/>
      <c r="M416" s="22"/>
      <c r="N416" s="22"/>
      <c r="O416" s="22"/>
    </row>
    <row r="417" spans="1:15" ht="28.5" customHeight="1" x14ac:dyDescent="0.55000000000000004">
      <c r="A417" s="21"/>
      <c r="B417" s="21"/>
      <c r="C417" s="21"/>
      <c r="D417" s="21"/>
      <c r="E417" s="21"/>
      <c r="F417" s="21"/>
      <c r="G417" s="21"/>
      <c r="H417" s="21"/>
      <c r="I417" s="21"/>
      <c r="J417" s="22"/>
      <c r="K417" s="22"/>
      <c r="L417" s="22"/>
      <c r="M417" s="22"/>
      <c r="N417" s="22"/>
      <c r="O417" s="22"/>
    </row>
    <row r="418" spans="1:15" ht="28.5" customHeight="1" x14ac:dyDescent="0.55000000000000004">
      <c r="A418" s="21"/>
      <c r="B418" s="21"/>
      <c r="C418" s="21"/>
      <c r="D418" s="21"/>
      <c r="E418" s="21"/>
      <c r="F418" s="21"/>
      <c r="G418" s="21"/>
      <c r="H418" s="21"/>
      <c r="I418" s="21"/>
      <c r="J418" s="22"/>
      <c r="K418" s="22"/>
      <c r="L418" s="22"/>
      <c r="M418" s="22"/>
      <c r="N418" s="22"/>
      <c r="O418" s="22"/>
    </row>
    <row r="419" spans="1:15" ht="28.5" customHeight="1" x14ac:dyDescent="0.55000000000000004">
      <c r="A419" s="21"/>
      <c r="B419" s="21"/>
      <c r="C419" s="21"/>
      <c r="D419" s="21"/>
      <c r="E419" s="21"/>
      <c r="F419" s="21"/>
      <c r="G419" s="21"/>
      <c r="H419" s="21"/>
      <c r="I419" s="21"/>
      <c r="J419" s="22"/>
      <c r="K419" s="22"/>
      <c r="L419" s="22"/>
      <c r="M419" s="22"/>
      <c r="N419" s="22"/>
      <c r="O419" s="22"/>
    </row>
    <row r="420" spans="1:15" ht="28.5" customHeight="1" x14ac:dyDescent="0.55000000000000004">
      <c r="A420" s="21"/>
      <c r="B420" s="21"/>
      <c r="C420" s="21"/>
      <c r="D420" s="21"/>
      <c r="E420" s="21"/>
      <c r="F420" s="21"/>
      <c r="G420" s="21"/>
      <c r="H420" s="21"/>
      <c r="I420" s="21"/>
      <c r="J420" s="22"/>
      <c r="K420" s="22"/>
      <c r="L420" s="22"/>
      <c r="M420" s="22"/>
      <c r="N420" s="22"/>
      <c r="O420" s="22"/>
    </row>
    <row r="421" spans="1:15" ht="28.5" customHeight="1" x14ac:dyDescent="0.55000000000000004">
      <c r="A421" s="21"/>
      <c r="B421" s="21"/>
      <c r="C421" s="21"/>
      <c r="D421" s="21"/>
      <c r="E421" s="21"/>
      <c r="F421" s="21"/>
      <c r="G421" s="21"/>
      <c r="H421" s="21"/>
      <c r="I421" s="21"/>
      <c r="J421" s="22"/>
      <c r="K421" s="22"/>
      <c r="L421" s="22"/>
      <c r="M421" s="22"/>
      <c r="N421" s="22"/>
      <c r="O421" s="22"/>
    </row>
    <row r="422" spans="1:15" ht="28.5" customHeight="1" x14ac:dyDescent="0.55000000000000004">
      <c r="A422" s="21"/>
      <c r="B422" s="21"/>
      <c r="C422" s="21"/>
      <c r="D422" s="21"/>
      <c r="E422" s="21"/>
      <c r="F422" s="21"/>
      <c r="G422" s="21"/>
      <c r="H422" s="21"/>
      <c r="I422" s="21"/>
      <c r="J422" s="22"/>
      <c r="K422" s="22"/>
      <c r="L422" s="22"/>
      <c r="M422" s="22"/>
      <c r="N422" s="22"/>
      <c r="O422" s="22"/>
    </row>
    <row r="423" spans="1:15" ht="28.5" customHeight="1" x14ac:dyDescent="0.55000000000000004">
      <c r="A423" s="21"/>
      <c r="B423" s="21"/>
      <c r="C423" s="21"/>
      <c r="D423" s="21"/>
      <c r="E423" s="21"/>
      <c r="F423" s="21"/>
      <c r="G423" s="21"/>
      <c r="H423" s="21"/>
      <c r="I423" s="21"/>
      <c r="J423" s="22"/>
      <c r="K423" s="22"/>
      <c r="L423" s="22"/>
      <c r="M423" s="22"/>
      <c r="N423" s="22"/>
      <c r="O423" s="22"/>
    </row>
    <row r="424" spans="1:15" ht="28.5" customHeight="1" x14ac:dyDescent="0.55000000000000004">
      <c r="A424" s="21"/>
      <c r="B424" s="21"/>
      <c r="C424" s="21"/>
      <c r="D424" s="21"/>
      <c r="E424" s="21"/>
      <c r="F424" s="21"/>
      <c r="G424" s="21"/>
      <c r="H424" s="21"/>
      <c r="I424" s="21"/>
      <c r="J424" s="22"/>
      <c r="K424" s="22"/>
      <c r="L424" s="22"/>
      <c r="M424" s="22"/>
      <c r="N424" s="22"/>
      <c r="O424" s="22"/>
    </row>
    <row r="425" spans="1:15" ht="28.5" customHeight="1" x14ac:dyDescent="0.55000000000000004">
      <c r="A425" s="21"/>
      <c r="B425" s="21"/>
      <c r="C425" s="21"/>
      <c r="D425" s="21"/>
      <c r="E425" s="21"/>
      <c r="F425" s="21"/>
      <c r="G425" s="21"/>
      <c r="H425" s="21"/>
      <c r="I425" s="21"/>
      <c r="J425" s="22"/>
      <c r="K425" s="22"/>
      <c r="L425" s="22"/>
      <c r="M425" s="22"/>
      <c r="N425" s="22"/>
      <c r="O425" s="22"/>
    </row>
    <row r="426" spans="1:15" ht="28.5" customHeight="1" x14ac:dyDescent="0.55000000000000004">
      <c r="A426" s="21"/>
      <c r="B426" s="21"/>
      <c r="C426" s="21"/>
      <c r="D426" s="21"/>
      <c r="E426" s="21"/>
      <c r="F426" s="21"/>
      <c r="G426" s="21"/>
      <c r="H426" s="21"/>
      <c r="I426" s="21"/>
      <c r="J426" s="22"/>
      <c r="K426" s="22"/>
      <c r="L426" s="22"/>
      <c r="M426" s="22"/>
      <c r="N426" s="22"/>
      <c r="O426" s="22"/>
    </row>
    <row r="427" spans="1:15" ht="28.5" customHeight="1" x14ac:dyDescent="0.55000000000000004">
      <c r="A427" s="21"/>
      <c r="B427" s="21"/>
      <c r="C427" s="21"/>
      <c r="D427" s="21"/>
      <c r="E427" s="21"/>
      <c r="F427" s="21"/>
      <c r="G427" s="21"/>
      <c r="H427" s="21"/>
      <c r="I427" s="21"/>
      <c r="J427" s="22"/>
      <c r="K427" s="22"/>
      <c r="L427" s="22"/>
      <c r="M427" s="22"/>
      <c r="N427" s="22"/>
      <c r="O427" s="22"/>
    </row>
    <row r="428" spans="1:15" ht="28.5" customHeight="1" x14ac:dyDescent="0.55000000000000004">
      <c r="A428" s="21"/>
      <c r="B428" s="21"/>
      <c r="C428" s="21"/>
      <c r="D428" s="21"/>
      <c r="E428" s="21"/>
      <c r="F428" s="21"/>
      <c r="G428" s="21"/>
      <c r="H428" s="21"/>
      <c r="I428" s="21"/>
      <c r="J428" s="22"/>
      <c r="K428" s="22"/>
      <c r="L428" s="22"/>
      <c r="M428" s="22"/>
      <c r="N428" s="22"/>
      <c r="O428" s="22"/>
    </row>
    <row r="429" spans="1:15" ht="28.5" customHeight="1" x14ac:dyDescent="0.55000000000000004">
      <c r="A429" s="21"/>
      <c r="B429" s="21"/>
      <c r="C429" s="21"/>
      <c r="D429" s="21"/>
      <c r="E429" s="21"/>
      <c r="F429" s="21"/>
      <c r="G429" s="21"/>
      <c r="H429" s="21"/>
      <c r="I429" s="21"/>
      <c r="J429" s="22"/>
      <c r="K429" s="22"/>
      <c r="L429" s="22"/>
      <c r="M429" s="22"/>
      <c r="N429" s="22"/>
      <c r="O429" s="22"/>
    </row>
    <row r="430" spans="1:15" ht="28.5" customHeight="1" x14ac:dyDescent="0.55000000000000004">
      <c r="A430" s="21"/>
      <c r="B430" s="21"/>
      <c r="C430" s="21"/>
      <c r="D430" s="21"/>
      <c r="E430" s="21"/>
      <c r="F430" s="21"/>
      <c r="G430" s="21"/>
      <c r="H430" s="21"/>
      <c r="I430" s="21"/>
      <c r="J430" s="22"/>
      <c r="K430" s="22"/>
      <c r="L430" s="22"/>
      <c r="M430" s="22"/>
      <c r="N430" s="22"/>
      <c r="O430" s="22"/>
    </row>
    <row r="431" spans="1:15" ht="28.5" customHeight="1" x14ac:dyDescent="0.55000000000000004">
      <c r="A431" s="21"/>
      <c r="B431" s="21"/>
      <c r="C431" s="21"/>
      <c r="D431" s="21"/>
      <c r="E431" s="21"/>
      <c r="F431" s="21"/>
      <c r="G431" s="21"/>
      <c r="H431" s="21"/>
      <c r="I431" s="21"/>
      <c r="J431" s="22"/>
      <c r="K431" s="22"/>
      <c r="L431" s="22"/>
      <c r="M431" s="22"/>
      <c r="N431" s="22"/>
      <c r="O431" s="22"/>
    </row>
    <row r="432" spans="1:15" ht="28.5" customHeight="1" x14ac:dyDescent="0.55000000000000004">
      <c r="A432" s="21"/>
      <c r="B432" s="21"/>
      <c r="C432" s="21"/>
      <c r="D432" s="21"/>
      <c r="E432" s="21"/>
      <c r="F432" s="21"/>
      <c r="G432" s="21"/>
      <c r="H432" s="21"/>
      <c r="I432" s="21"/>
      <c r="J432" s="22"/>
      <c r="K432" s="22"/>
      <c r="L432" s="22"/>
      <c r="M432" s="22"/>
      <c r="N432" s="22"/>
      <c r="O432" s="22"/>
    </row>
    <row r="433" spans="1:15" ht="28.5" customHeight="1" x14ac:dyDescent="0.55000000000000004">
      <c r="A433" s="21"/>
      <c r="B433" s="21"/>
      <c r="C433" s="21"/>
      <c r="D433" s="21"/>
      <c r="E433" s="21"/>
      <c r="F433" s="21"/>
      <c r="G433" s="21"/>
      <c r="H433" s="21"/>
      <c r="I433" s="21"/>
      <c r="J433" s="22"/>
      <c r="K433" s="22"/>
      <c r="L433" s="22"/>
      <c r="M433" s="22"/>
      <c r="N433" s="22"/>
      <c r="O433" s="22"/>
    </row>
    <row r="434" spans="1:15" ht="28.5" customHeight="1" x14ac:dyDescent="0.55000000000000004">
      <c r="A434" s="21"/>
      <c r="B434" s="21"/>
      <c r="C434" s="21"/>
      <c r="D434" s="21"/>
      <c r="E434" s="21"/>
      <c r="F434" s="21"/>
      <c r="G434" s="21"/>
      <c r="H434" s="21"/>
      <c r="I434" s="21"/>
      <c r="J434" s="22"/>
      <c r="K434" s="22"/>
      <c r="L434" s="22"/>
      <c r="M434" s="22"/>
      <c r="N434" s="22"/>
      <c r="O434" s="22"/>
    </row>
    <row r="435" spans="1:15" ht="28.5" customHeight="1" x14ac:dyDescent="0.55000000000000004">
      <c r="A435" s="21"/>
      <c r="B435" s="21"/>
      <c r="C435" s="21"/>
      <c r="D435" s="21"/>
      <c r="E435" s="21"/>
      <c r="F435" s="21"/>
      <c r="G435" s="21"/>
      <c r="H435" s="21"/>
      <c r="I435" s="21"/>
      <c r="J435" s="22"/>
      <c r="K435" s="22"/>
      <c r="L435" s="22"/>
      <c r="M435" s="22"/>
      <c r="N435" s="22"/>
      <c r="O435" s="22"/>
    </row>
    <row r="436" spans="1:15" ht="28.5" customHeight="1" x14ac:dyDescent="0.55000000000000004">
      <c r="A436" s="21"/>
      <c r="B436" s="21"/>
      <c r="C436" s="21"/>
      <c r="D436" s="21"/>
      <c r="E436" s="21"/>
      <c r="F436" s="21"/>
      <c r="G436" s="21"/>
      <c r="H436" s="21"/>
      <c r="I436" s="21"/>
      <c r="J436" s="22"/>
      <c r="K436" s="22"/>
      <c r="L436" s="22"/>
      <c r="M436" s="22"/>
      <c r="N436" s="22"/>
      <c r="O436" s="22"/>
    </row>
    <row r="437" spans="1:15" ht="28.5" customHeight="1" x14ac:dyDescent="0.55000000000000004">
      <c r="A437" s="21"/>
      <c r="B437" s="21"/>
      <c r="C437" s="21"/>
      <c r="D437" s="21"/>
      <c r="E437" s="21"/>
      <c r="F437" s="21"/>
      <c r="G437" s="21"/>
      <c r="H437" s="21"/>
      <c r="I437" s="21"/>
      <c r="J437" s="22"/>
      <c r="K437" s="22"/>
      <c r="L437" s="22"/>
      <c r="M437" s="22"/>
      <c r="N437" s="22"/>
      <c r="O437" s="22"/>
    </row>
    <row r="438" spans="1:15" ht="28.5" customHeight="1" x14ac:dyDescent="0.55000000000000004">
      <c r="A438" s="21"/>
      <c r="B438" s="21"/>
      <c r="C438" s="21"/>
      <c r="D438" s="21"/>
      <c r="E438" s="21"/>
      <c r="F438" s="21"/>
      <c r="G438" s="21"/>
      <c r="H438" s="21"/>
      <c r="I438" s="21"/>
      <c r="J438" s="22"/>
      <c r="K438" s="22"/>
      <c r="L438" s="22"/>
      <c r="M438" s="22"/>
      <c r="N438" s="22"/>
      <c r="O438" s="22"/>
    </row>
    <row r="439" spans="1:15" ht="28.5" customHeight="1" x14ac:dyDescent="0.55000000000000004">
      <c r="A439" s="21"/>
      <c r="B439" s="21"/>
      <c r="C439" s="21"/>
      <c r="D439" s="21"/>
      <c r="E439" s="21"/>
      <c r="F439" s="21"/>
      <c r="G439" s="21"/>
      <c r="H439" s="21"/>
      <c r="I439" s="21"/>
      <c r="J439" s="22"/>
      <c r="K439" s="22"/>
      <c r="L439" s="22"/>
      <c r="M439" s="22"/>
      <c r="N439" s="22"/>
      <c r="O439" s="22"/>
    </row>
    <row r="440" spans="1:15" ht="28.5" customHeight="1" x14ac:dyDescent="0.55000000000000004">
      <c r="A440" s="21"/>
      <c r="B440" s="21"/>
      <c r="C440" s="21"/>
      <c r="D440" s="21"/>
      <c r="E440" s="21"/>
      <c r="F440" s="21"/>
      <c r="G440" s="21"/>
      <c r="H440" s="21"/>
      <c r="I440" s="21"/>
      <c r="J440" s="22"/>
      <c r="K440" s="22"/>
      <c r="L440" s="22"/>
      <c r="M440" s="22"/>
      <c r="N440" s="22"/>
      <c r="O440" s="22"/>
    </row>
    <row r="441" spans="1:15" ht="28.5" customHeight="1" x14ac:dyDescent="0.55000000000000004">
      <c r="A441" s="21"/>
      <c r="B441" s="21"/>
      <c r="C441" s="21"/>
      <c r="D441" s="21"/>
      <c r="E441" s="21"/>
      <c r="F441" s="21"/>
      <c r="G441" s="21"/>
      <c r="H441" s="21"/>
      <c r="I441" s="21"/>
      <c r="J441" s="22"/>
      <c r="K441" s="22"/>
      <c r="L441" s="22"/>
      <c r="M441" s="22"/>
      <c r="N441" s="22"/>
      <c r="O441" s="22"/>
    </row>
    <row r="442" spans="1:15" ht="28.5" customHeight="1" x14ac:dyDescent="0.55000000000000004">
      <c r="A442" s="21"/>
      <c r="B442" s="21"/>
      <c r="C442" s="21"/>
      <c r="D442" s="21"/>
      <c r="E442" s="21"/>
      <c r="F442" s="21"/>
      <c r="G442" s="21"/>
      <c r="H442" s="21"/>
      <c r="I442" s="21"/>
      <c r="J442" s="22"/>
      <c r="K442" s="22"/>
      <c r="L442" s="22"/>
      <c r="M442" s="22"/>
      <c r="N442" s="22"/>
      <c r="O442" s="22"/>
    </row>
    <row r="443" spans="1:15" ht="28.5" customHeight="1" x14ac:dyDescent="0.55000000000000004">
      <c r="A443" s="21"/>
      <c r="B443" s="21"/>
      <c r="C443" s="21"/>
      <c r="D443" s="21"/>
      <c r="E443" s="21"/>
      <c r="F443" s="21"/>
      <c r="G443" s="21"/>
      <c r="H443" s="21"/>
      <c r="I443" s="21"/>
      <c r="J443" s="22"/>
      <c r="K443" s="22"/>
      <c r="L443" s="22"/>
      <c r="M443" s="22"/>
      <c r="N443" s="22"/>
      <c r="O443" s="22"/>
    </row>
    <row r="444" spans="1:15" ht="28.5" customHeight="1" x14ac:dyDescent="0.55000000000000004">
      <c r="A444" s="21"/>
      <c r="B444" s="21"/>
      <c r="C444" s="21"/>
      <c r="D444" s="21"/>
      <c r="E444" s="21"/>
      <c r="F444" s="21"/>
      <c r="G444" s="21"/>
      <c r="H444" s="21"/>
      <c r="I444" s="21"/>
      <c r="J444" s="22"/>
      <c r="K444" s="22"/>
      <c r="L444" s="22"/>
      <c r="M444" s="22"/>
      <c r="N444" s="22"/>
      <c r="O444" s="22"/>
    </row>
    <row r="445" spans="1:15" ht="28.5" customHeight="1" x14ac:dyDescent="0.55000000000000004">
      <c r="A445" s="21"/>
      <c r="B445" s="21"/>
      <c r="C445" s="21"/>
      <c r="D445" s="21"/>
      <c r="E445" s="21"/>
      <c r="F445" s="21"/>
      <c r="G445" s="21"/>
      <c r="H445" s="21"/>
      <c r="I445" s="21"/>
      <c r="J445" s="22"/>
      <c r="K445" s="22"/>
      <c r="L445" s="22"/>
      <c r="M445" s="22"/>
      <c r="N445" s="22"/>
      <c r="O445" s="22"/>
    </row>
    <row r="446" spans="1:15" ht="28.5" customHeight="1" x14ac:dyDescent="0.55000000000000004">
      <c r="A446" s="21"/>
      <c r="B446" s="21"/>
      <c r="C446" s="21"/>
      <c r="D446" s="21"/>
      <c r="E446" s="21"/>
      <c r="F446" s="21"/>
      <c r="G446" s="21"/>
      <c r="H446" s="21"/>
      <c r="I446" s="21"/>
      <c r="J446" s="22"/>
      <c r="K446" s="22"/>
      <c r="L446" s="22"/>
      <c r="M446" s="22"/>
      <c r="N446" s="22"/>
      <c r="O446" s="22"/>
    </row>
    <row r="447" spans="1:15" ht="28.5" customHeight="1" x14ac:dyDescent="0.55000000000000004">
      <c r="A447" s="21"/>
      <c r="B447" s="21"/>
      <c r="C447" s="21"/>
      <c r="D447" s="21"/>
      <c r="E447" s="21"/>
      <c r="F447" s="21"/>
      <c r="G447" s="21"/>
      <c r="H447" s="21"/>
      <c r="I447" s="21"/>
      <c r="J447" s="22"/>
      <c r="K447" s="22"/>
      <c r="L447" s="22"/>
      <c r="M447" s="22"/>
      <c r="N447" s="22"/>
      <c r="O447" s="22"/>
    </row>
    <row r="448" spans="1:15" ht="28.5" customHeight="1" x14ac:dyDescent="0.55000000000000004">
      <c r="A448" s="21"/>
      <c r="B448" s="21"/>
      <c r="C448" s="21"/>
      <c r="D448" s="21"/>
      <c r="E448" s="21"/>
      <c r="F448" s="21"/>
      <c r="G448" s="21"/>
      <c r="H448" s="21"/>
      <c r="I448" s="21"/>
      <c r="J448" s="22"/>
      <c r="K448" s="22"/>
      <c r="L448" s="22"/>
      <c r="M448" s="22"/>
      <c r="N448" s="22"/>
      <c r="O448" s="22"/>
    </row>
    <row r="449" spans="1:15" ht="28.5" customHeight="1" x14ac:dyDescent="0.55000000000000004">
      <c r="A449" s="21"/>
      <c r="B449" s="21"/>
      <c r="C449" s="21"/>
      <c r="D449" s="21"/>
      <c r="E449" s="21"/>
      <c r="F449" s="21"/>
      <c r="G449" s="21"/>
      <c r="H449" s="21"/>
      <c r="I449" s="21"/>
      <c r="J449" s="22"/>
      <c r="K449" s="22"/>
      <c r="L449" s="22"/>
      <c r="M449" s="22"/>
      <c r="N449" s="22"/>
      <c r="O449" s="22"/>
    </row>
    <row r="450" spans="1:15" ht="28.5" customHeight="1" x14ac:dyDescent="0.55000000000000004">
      <c r="A450" s="21"/>
      <c r="B450" s="21"/>
      <c r="C450" s="21"/>
      <c r="D450" s="21"/>
      <c r="E450" s="21"/>
      <c r="F450" s="21"/>
      <c r="G450" s="21"/>
      <c r="H450" s="21"/>
      <c r="I450" s="21"/>
      <c r="J450" s="22"/>
      <c r="K450" s="22"/>
      <c r="L450" s="22"/>
      <c r="M450" s="22"/>
      <c r="N450" s="22"/>
      <c r="O450" s="22"/>
    </row>
    <row r="451" spans="1:15" ht="28.5" customHeight="1" x14ac:dyDescent="0.55000000000000004">
      <c r="A451" s="21"/>
      <c r="B451" s="21"/>
      <c r="C451" s="21"/>
      <c r="D451" s="21"/>
      <c r="E451" s="21"/>
      <c r="F451" s="21"/>
      <c r="G451" s="21"/>
      <c r="H451" s="21"/>
      <c r="I451" s="21"/>
      <c r="J451" s="22"/>
      <c r="K451" s="22"/>
      <c r="L451" s="22"/>
      <c r="M451" s="22"/>
      <c r="N451" s="22"/>
      <c r="O451" s="22"/>
    </row>
    <row r="452" spans="1:15" ht="28.5" customHeight="1" x14ac:dyDescent="0.55000000000000004">
      <c r="A452" s="21"/>
      <c r="B452" s="21"/>
      <c r="C452" s="21"/>
      <c r="D452" s="21"/>
      <c r="E452" s="21"/>
      <c r="F452" s="21"/>
      <c r="G452" s="21"/>
      <c r="H452" s="21"/>
      <c r="I452" s="21"/>
      <c r="J452" s="22"/>
      <c r="K452" s="22"/>
      <c r="L452" s="22"/>
      <c r="M452" s="22"/>
      <c r="N452" s="22"/>
      <c r="O452" s="22"/>
    </row>
    <row r="453" spans="1:15" ht="28.5" customHeight="1" x14ac:dyDescent="0.55000000000000004">
      <c r="A453" s="21"/>
      <c r="B453" s="21"/>
      <c r="C453" s="21"/>
      <c r="D453" s="21"/>
      <c r="E453" s="21"/>
      <c r="F453" s="21"/>
      <c r="G453" s="21"/>
      <c r="H453" s="21"/>
      <c r="I453" s="21"/>
      <c r="J453" s="22"/>
      <c r="K453" s="22"/>
      <c r="L453" s="22"/>
      <c r="M453" s="22"/>
      <c r="N453" s="22"/>
      <c r="O453" s="22"/>
    </row>
    <row r="454" spans="1:15" ht="28.5" customHeight="1" x14ac:dyDescent="0.55000000000000004">
      <c r="A454" s="21"/>
      <c r="B454" s="21"/>
      <c r="C454" s="21"/>
      <c r="D454" s="21"/>
      <c r="E454" s="21"/>
      <c r="F454" s="21"/>
      <c r="G454" s="21"/>
      <c r="H454" s="21"/>
      <c r="I454" s="21"/>
      <c r="J454" s="22"/>
      <c r="K454" s="22"/>
      <c r="L454" s="22"/>
      <c r="M454" s="22"/>
      <c r="N454" s="22"/>
      <c r="O454" s="22"/>
    </row>
    <row r="455" spans="1:15" ht="28.5" customHeight="1" x14ac:dyDescent="0.55000000000000004">
      <c r="A455" s="21"/>
      <c r="B455" s="21"/>
      <c r="C455" s="21"/>
      <c r="D455" s="21"/>
      <c r="E455" s="21"/>
      <c r="F455" s="21"/>
      <c r="G455" s="21"/>
      <c r="H455" s="21"/>
      <c r="I455" s="21"/>
      <c r="J455" s="22"/>
      <c r="K455" s="22"/>
      <c r="L455" s="22"/>
      <c r="M455" s="22"/>
      <c r="N455" s="22"/>
      <c r="O455" s="22"/>
    </row>
    <row r="456" spans="1:15" ht="28.5" customHeight="1" x14ac:dyDescent="0.55000000000000004">
      <c r="A456" s="21"/>
      <c r="B456" s="21"/>
      <c r="C456" s="21"/>
      <c r="D456" s="21"/>
      <c r="E456" s="21"/>
      <c r="F456" s="21"/>
      <c r="G456" s="21"/>
      <c r="H456" s="21"/>
      <c r="I456" s="21"/>
      <c r="J456" s="22"/>
      <c r="K456" s="22"/>
      <c r="L456" s="22"/>
      <c r="M456" s="22"/>
      <c r="N456" s="22"/>
      <c r="O456" s="22"/>
    </row>
    <row r="457" spans="1:15" ht="28.5" customHeight="1" x14ac:dyDescent="0.55000000000000004">
      <c r="A457" s="21"/>
      <c r="B457" s="21"/>
      <c r="C457" s="21"/>
      <c r="D457" s="21"/>
      <c r="E457" s="21"/>
      <c r="F457" s="21"/>
      <c r="G457" s="21"/>
      <c r="H457" s="21"/>
      <c r="I457" s="21"/>
      <c r="J457" s="22"/>
      <c r="K457" s="22"/>
      <c r="L457" s="22"/>
      <c r="M457" s="22"/>
      <c r="N457" s="22"/>
      <c r="O457" s="22"/>
    </row>
    <row r="458" spans="1:15" ht="28.5" customHeight="1" x14ac:dyDescent="0.55000000000000004">
      <c r="A458" s="21"/>
      <c r="B458" s="21"/>
      <c r="C458" s="21"/>
      <c r="D458" s="21"/>
      <c r="E458" s="21"/>
      <c r="F458" s="21"/>
      <c r="G458" s="21"/>
      <c r="H458" s="21"/>
      <c r="I458" s="21"/>
      <c r="J458" s="22"/>
      <c r="K458" s="22"/>
      <c r="L458" s="22"/>
      <c r="M458" s="22"/>
      <c r="N458" s="22"/>
      <c r="O458" s="22"/>
    </row>
    <row r="459" spans="1:15" ht="28.5" customHeight="1" x14ac:dyDescent="0.55000000000000004">
      <c r="A459" s="21"/>
      <c r="B459" s="21"/>
      <c r="C459" s="21"/>
      <c r="D459" s="21"/>
      <c r="E459" s="21"/>
      <c r="F459" s="21"/>
      <c r="G459" s="21"/>
      <c r="H459" s="21"/>
      <c r="I459" s="21"/>
      <c r="J459" s="22"/>
      <c r="K459" s="22"/>
      <c r="L459" s="22"/>
      <c r="M459" s="22"/>
      <c r="N459" s="22"/>
      <c r="O459" s="22"/>
    </row>
    <row r="460" spans="1:15" ht="28.5" customHeight="1" x14ac:dyDescent="0.55000000000000004">
      <c r="A460" s="21"/>
      <c r="B460" s="21"/>
      <c r="C460" s="21"/>
      <c r="D460" s="21"/>
      <c r="E460" s="21"/>
      <c r="F460" s="21"/>
      <c r="G460" s="21"/>
      <c r="H460" s="21"/>
      <c r="I460" s="21"/>
      <c r="J460" s="22"/>
      <c r="K460" s="22"/>
      <c r="L460" s="22"/>
      <c r="M460" s="22"/>
      <c r="N460" s="22"/>
      <c r="O460" s="22"/>
    </row>
    <row r="461" spans="1:15" ht="28.5" customHeight="1" x14ac:dyDescent="0.55000000000000004">
      <c r="A461" s="21"/>
      <c r="B461" s="21"/>
      <c r="C461" s="21"/>
      <c r="D461" s="21"/>
      <c r="E461" s="21"/>
      <c r="F461" s="21"/>
      <c r="G461" s="21"/>
      <c r="H461" s="21"/>
      <c r="I461" s="21"/>
      <c r="J461" s="22"/>
      <c r="K461" s="22"/>
      <c r="L461" s="22"/>
      <c r="M461" s="22"/>
      <c r="N461" s="22"/>
      <c r="O461" s="22"/>
    </row>
    <row r="462" spans="1:15" ht="28.5" customHeight="1" x14ac:dyDescent="0.55000000000000004">
      <c r="A462" s="21"/>
      <c r="B462" s="21"/>
      <c r="C462" s="21"/>
      <c r="D462" s="21"/>
      <c r="E462" s="21"/>
      <c r="F462" s="21"/>
      <c r="G462" s="21"/>
      <c r="H462" s="21"/>
      <c r="I462" s="21"/>
      <c r="J462" s="22"/>
      <c r="K462" s="22"/>
      <c r="L462" s="22"/>
      <c r="M462" s="22"/>
      <c r="N462" s="22"/>
      <c r="O462" s="22"/>
    </row>
    <row r="463" spans="1:15" ht="28.5" customHeight="1" x14ac:dyDescent="0.55000000000000004">
      <c r="A463" s="21"/>
      <c r="B463" s="21"/>
      <c r="C463" s="21"/>
      <c r="D463" s="21"/>
      <c r="E463" s="21"/>
      <c r="F463" s="21"/>
      <c r="G463" s="21"/>
      <c r="H463" s="21"/>
      <c r="I463" s="21"/>
      <c r="J463" s="22"/>
      <c r="K463" s="22"/>
      <c r="L463" s="22"/>
      <c r="M463" s="22"/>
      <c r="N463" s="22"/>
      <c r="O463" s="22"/>
    </row>
    <row r="464" spans="1:15" ht="28.5" customHeight="1" x14ac:dyDescent="0.55000000000000004">
      <c r="A464" s="21"/>
      <c r="B464" s="21"/>
      <c r="C464" s="21"/>
      <c r="D464" s="21"/>
      <c r="E464" s="21"/>
      <c r="F464" s="21"/>
      <c r="G464" s="21"/>
      <c r="H464" s="21"/>
      <c r="I464" s="21"/>
      <c r="J464" s="22"/>
      <c r="K464" s="22"/>
      <c r="L464" s="22"/>
      <c r="M464" s="22"/>
      <c r="N464" s="22"/>
      <c r="O464" s="22"/>
    </row>
    <row r="465" spans="1:15" ht="28.5" customHeight="1" x14ac:dyDescent="0.55000000000000004">
      <c r="A465" s="21"/>
      <c r="B465" s="21"/>
      <c r="C465" s="21"/>
      <c r="D465" s="21"/>
      <c r="E465" s="21"/>
      <c r="F465" s="21"/>
      <c r="G465" s="21"/>
      <c r="H465" s="21"/>
      <c r="I465" s="21"/>
      <c r="J465" s="22"/>
      <c r="K465" s="22"/>
      <c r="L465" s="22"/>
      <c r="M465" s="22"/>
      <c r="N465" s="22"/>
      <c r="O465" s="22"/>
    </row>
    <row r="466" spans="1:15" ht="28.5" customHeight="1" x14ac:dyDescent="0.55000000000000004">
      <c r="A466" s="21"/>
      <c r="B466" s="21"/>
      <c r="C466" s="21"/>
      <c r="D466" s="21"/>
      <c r="E466" s="21"/>
      <c r="F466" s="21"/>
      <c r="G466" s="21"/>
      <c r="H466" s="21"/>
      <c r="I466" s="21"/>
      <c r="J466" s="22"/>
      <c r="K466" s="22"/>
      <c r="L466" s="22"/>
      <c r="M466" s="22"/>
      <c r="N466" s="22"/>
      <c r="O466" s="22"/>
    </row>
    <row r="467" spans="1:15" ht="28.5" customHeight="1" x14ac:dyDescent="0.55000000000000004">
      <c r="A467" s="21"/>
      <c r="B467" s="21"/>
      <c r="C467" s="21"/>
      <c r="D467" s="21"/>
      <c r="E467" s="21"/>
      <c r="F467" s="21"/>
      <c r="G467" s="21"/>
      <c r="H467" s="21"/>
      <c r="I467" s="21"/>
      <c r="J467" s="22"/>
      <c r="K467" s="22"/>
      <c r="L467" s="22"/>
      <c r="M467" s="22"/>
      <c r="N467" s="22"/>
      <c r="O467" s="22"/>
    </row>
    <row r="468" spans="1:15" ht="28.5" customHeight="1" x14ac:dyDescent="0.55000000000000004">
      <c r="A468" s="21"/>
      <c r="B468" s="21"/>
      <c r="C468" s="21"/>
      <c r="D468" s="21"/>
      <c r="E468" s="21"/>
      <c r="F468" s="21"/>
      <c r="G468" s="21"/>
      <c r="H468" s="21"/>
      <c r="I468" s="21"/>
      <c r="J468" s="22"/>
      <c r="K468" s="22"/>
      <c r="L468" s="22"/>
      <c r="M468" s="22"/>
      <c r="N468" s="22"/>
      <c r="O468" s="22"/>
    </row>
    <row r="469" spans="1:15" ht="28.5" customHeight="1" x14ac:dyDescent="0.55000000000000004">
      <c r="A469" s="21"/>
      <c r="B469" s="21"/>
      <c r="C469" s="21"/>
      <c r="D469" s="21"/>
      <c r="E469" s="21"/>
      <c r="F469" s="21"/>
      <c r="G469" s="21"/>
      <c r="H469" s="21"/>
      <c r="I469" s="21"/>
      <c r="J469" s="22"/>
      <c r="K469" s="22"/>
      <c r="L469" s="22"/>
      <c r="M469" s="22"/>
      <c r="N469" s="22"/>
      <c r="O469" s="22"/>
    </row>
    <row r="470" spans="1:15" ht="28.5" customHeight="1" x14ac:dyDescent="0.55000000000000004">
      <c r="A470" s="21"/>
      <c r="B470" s="21"/>
      <c r="C470" s="21"/>
      <c r="D470" s="21"/>
      <c r="E470" s="21"/>
      <c r="F470" s="21"/>
      <c r="G470" s="21"/>
      <c r="H470" s="21"/>
      <c r="I470" s="21"/>
      <c r="J470" s="22"/>
      <c r="K470" s="22"/>
      <c r="L470" s="22"/>
      <c r="M470" s="22"/>
      <c r="N470" s="22"/>
      <c r="O470" s="22"/>
    </row>
    <row r="471" spans="1:15" ht="28.5" customHeight="1" x14ac:dyDescent="0.55000000000000004">
      <c r="A471" s="21"/>
      <c r="B471" s="21"/>
      <c r="C471" s="21"/>
      <c r="D471" s="21"/>
      <c r="E471" s="21"/>
      <c r="F471" s="21"/>
      <c r="G471" s="21"/>
      <c r="H471" s="21"/>
      <c r="I471" s="21"/>
      <c r="J471" s="22"/>
      <c r="K471" s="22"/>
      <c r="L471" s="22"/>
      <c r="M471" s="22"/>
      <c r="N471" s="22"/>
      <c r="O471" s="22"/>
    </row>
    <row r="472" spans="1:15" ht="28.5" customHeight="1" x14ac:dyDescent="0.55000000000000004">
      <c r="A472" s="21"/>
      <c r="B472" s="21"/>
      <c r="C472" s="21"/>
      <c r="D472" s="21"/>
      <c r="E472" s="21"/>
      <c r="F472" s="21"/>
      <c r="G472" s="21"/>
      <c r="H472" s="21"/>
      <c r="I472" s="21"/>
      <c r="J472" s="22"/>
      <c r="K472" s="22"/>
      <c r="L472" s="22"/>
      <c r="M472" s="22"/>
      <c r="N472" s="22"/>
      <c r="O472" s="22"/>
    </row>
    <row r="473" spans="1:15" ht="28.5" customHeight="1" x14ac:dyDescent="0.55000000000000004">
      <c r="A473" s="21"/>
      <c r="B473" s="21"/>
      <c r="C473" s="21"/>
      <c r="D473" s="21"/>
      <c r="E473" s="21"/>
      <c r="F473" s="21"/>
      <c r="G473" s="21"/>
      <c r="H473" s="21"/>
      <c r="I473" s="21"/>
      <c r="J473" s="22"/>
      <c r="K473" s="22"/>
      <c r="L473" s="22"/>
      <c r="M473" s="22"/>
      <c r="N473" s="22"/>
      <c r="O473" s="22"/>
    </row>
    <row r="474" spans="1:15" ht="28.5" customHeight="1" x14ac:dyDescent="0.55000000000000004">
      <c r="A474" s="21"/>
      <c r="B474" s="21"/>
      <c r="C474" s="21"/>
      <c r="D474" s="21"/>
      <c r="E474" s="21"/>
      <c r="F474" s="21"/>
      <c r="G474" s="21"/>
      <c r="H474" s="21"/>
      <c r="I474" s="21"/>
      <c r="J474" s="22"/>
      <c r="K474" s="22"/>
      <c r="L474" s="22"/>
      <c r="M474" s="22"/>
      <c r="N474" s="22"/>
      <c r="O474" s="22"/>
    </row>
    <row r="475" spans="1:15" ht="28.5" customHeight="1" x14ac:dyDescent="0.55000000000000004">
      <c r="A475" s="21"/>
      <c r="B475" s="21"/>
      <c r="C475" s="21"/>
      <c r="D475" s="21"/>
      <c r="E475" s="21"/>
      <c r="F475" s="21"/>
      <c r="G475" s="21"/>
      <c r="H475" s="21"/>
      <c r="I475" s="21"/>
      <c r="J475" s="22"/>
      <c r="K475" s="22"/>
      <c r="L475" s="22"/>
      <c r="M475" s="22"/>
      <c r="N475" s="22"/>
      <c r="O475" s="22"/>
    </row>
    <row r="476" spans="1:15" ht="28.5" customHeight="1" x14ac:dyDescent="0.55000000000000004">
      <c r="A476" s="21"/>
      <c r="B476" s="21"/>
      <c r="C476" s="21"/>
      <c r="D476" s="21"/>
      <c r="E476" s="21"/>
      <c r="F476" s="21"/>
      <c r="G476" s="21"/>
      <c r="H476" s="21"/>
      <c r="I476" s="21"/>
      <c r="J476" s="22"/>
      <c r="K476" s="22"/>
      <c r="L476" s="22"/>
      <c r="M476" s="22"/>
      <c r="N476" s="22"/>
      <c r="O476" s="22"/>
    </row>
    <row r="477" spans="1:15" ht="28.5" customHeight="1" x14ac:dyDescent="0.55000000000000004">
      <c r="A477" s="21"/>
      <c r="B477" s="21"/>
      <c r="C477" s="21"/>
      <c r="D477" s="21"/>
      <c r="E477" s="21"/>
      <c r="F477" s="21"/>
      <c r="G477" s="21"/>
      <c r="H477" s="21"/>
      <c r="I477" s="21"/>
      <c r="J477" s="22"/>
      <c r="K477" s="22"/>
      <c r="L477" s="22"/>
      <c r="M477" s="22"/>
      <c r="N477" s="22"/>
      <c r="O477" s="22"/>
    </row>
    <row r="478" spans="1:15" ht="28.5" customHeight="1" x14ac:dyDescent="0.55000000000000004">
      <c r="A478" s="21"/>
      <c r="B478" s="21"/>
      <c r="C478" s="21"/>
      <c r="D478" s="21"/>
      <c r="E478" s="21"/>
      <c r="F478" s="21"/>
      <c r="G478" s="21"/>
      <c r="H478" s="21"/>
      <c r="I478" s="21"/>
      <c r="J478" s="22"/>
      <c r="K478" s="22"/>
      <c r="L478" s="22"/>
      <c r="M478" s="22"/>
      <c r="N478" s="22"/>
      <c r="O478" s="22"/>
    </row>
    <row r="479" spans="1:15" ht="28.5" customHeight="1" x14ac:dyDescent="0.55000000000000004">
      <c r="A479" s="21"/>
      <c r="B479" s="21"/>
      <c r="C479" s="21"/>
      <c r="D479" s="21"/>
      <c r="E479" s="21"/>
      <c r="F479" s="21"/>
      <c r="G479" s="21"/>
      <c r="H479" s="21"/>
      <c r="I479" s="21"/>
      <c r="J479" s="22"/>
      <c r="K479" s="22"/>
      <c r="L479" s="22"/>
      <c r="M479" s="22"/>
      <c r="N479" s="22"/>
      <c r="O479" s="22"/>
    </row>
    <row r="480" spans="1:15" ht="28.5" customHeight="1" x14ac:dyDescent="0.55000000000000004">
      <c r="A480" s="21"/>
      <c r="B480" s="21"/>
      <c r="C480" s="21"/>
      <c r="D480" s="21"/>
      <c r="E480" s="21"/>
      <c r="F480" s="21"/>
      <c r="G480" s="21"/>
      <c r="H480" s="21"/>
      <c r="I480" s="21"/>
      <c r="J480" s="22"/>
      <c r="K480" s="22"/>
      <c r="L480" s="22"/>
      <c r="M480" s="22"/>
      <c r="N480" s="22"/>
      <c r="O480" s="22"/>
    </row>
    <row r="481" spans="1:15" ht="28.5" customHeight="1" x14ac:dyDescent="0.55000000000000004">
      <c r="A481" s="21"/>
      <c r="B481" s="21"/>
      <c r="C481" s="21"/>
      <c r="D481" s="21"/>
      <c r="E481" s="21"/>
      <c r="F481" s="21"/>
      <c r="G481" s="21"/>
      <c r="H481" s="21"/>
      <c r="I481" s="21"/>
      <c r="J481" s="22"/>
      <c r="K481" s="22"/>
      <c r="L481" s="22"/>
      <c r="M481" s="22"/>
      <c r="N481" s="22"/>
      <c r="O481" s="22"/>
    </row>
    <row r="482" spans="1:15" ht="28.5" customHeight="1" x14ac:dyDescent="0.55000000000000004">
      <c r="A482" s="21"/>
      <c r="B482" s="21"/>
      <c r="C482" s="21"/>
      <c r="D482" s="21"/>
      <c r="E482" s="21"/>
      <c r="F482" s="21"/>
      <c r="G482" s="21"/>
      <c r="H482" s="21"/>
      <c r="I482" s="21"/>
      <c r="J482" s="22"/>
      <c r="K482" s="22"/>
      <c r="L482" s="22"/>
      <c r="M482" s="22"/>
      <c r="N482" s="22"/>
      <c r="O482" s="22"/>
    </row>
    <row r="483" spans="1:15" ht="28.5" customHeight="1" x14ac:dyDescent="0.55000000000000004">
      <c r="A483" s="21"/>
      <c r="B483" s="21"/>
      <c r="C483" s="21"/>
      <c r="D483" s="21"/>
      <c r="E483" s="21"/>
      <c r="F483" s="21"/>
      <c r="G483" s="21"/>
      <c r="H483" s="21"/>
      <c r="I483" s="21"/>
      <c r="J483" s="22"/>
      <c r="K483" s="22"/>
      <c r="L483" s="22"/>
      <c r="M483" s="22"/>
      <c r="N483" s="22"/>
      <c r="O483" s="22"/>
    </row>
    <row r="484" spans="1:15" ht="28.5" customHeight="1" x14ac:dyDescent="0.55000000000000004">
      <c r="A484" s="21"/>
      <c r="B484" s="21"/>
      <c r="C484" s="21"/>
      <c r="D484" s="21"/>
      <c r="E484" s="21"/>
      <c r="F484" s="21"/>
      <c r="G484" s="21"/>
      <c r="H484" s="21"/>
      <c r="I484" s="21"/>
      <c r="J484" s="22"/>
      <c r="K484" s="22"/>
      <c r="L484" s="22"/>
      <c r="M484" s="22"/>
      <c r="N484" s="22"/>
      <c r="O484" s="22"/>
    </row>
    <row r="485" spans="1:15" ht="28.5" customHeight="1" x14ac:dyDescent="0.55000000000000004">
      <c r="A485" s="21"/>
      <c r="B485" s="21"/>
      <c r="C485" s="21"/>
      <c r="D485" s="21"/>
      <c r="E485" s="21"/>
      <c r="F485" s="21"/>
      <c r="G485" s="21"/>
      <c r="H485" s="21"/>
      <c r="I485" s="21"/>
      <c r="J485" s="22"/>
      <c r="K485" s="22"/>
      <c r="L485" s="22"/>
      <c r="M485" s="22"/>
      <c r="N485" s="22"/>
      <c r="O485" s="22"/>
    </row>
    <row r="486" spans="1:15" ht="28.5" customHeight="1" x14ac:dyDescent="0.55000000000000004">
      <c r="A486" s="21"/>
      <c r="B486" s="21"/>
      <c r="C486" s="21"/>
      <c r="D486" s="21"/>
      <c r="E486" s="21"/>
      <c r="F486" s="21"/>
      <c r="G486" s="21"/>
      <c r="H486" s="21"/>
      <c r="I486" s="21"/>
      <c r="J486" s="22"/>
      <c r="K486" s="22"/>
      <c r="L486" s="22"/>
      <c r="M486" s="22"/>
      <c r="N486" s="22"/>
      <c r="O486" s="22"/>
    </row>
    <row r="487" spans="1:15" ht="28.5" customHeight="1" x14ac:dyDescent="0.55000000000000004">
      <c r="A487" s="21"/>
      <c r="B487" s="21"/>
      <c r="C487" s="21"/>
      <c r="D487" s="21"/>
      <c r="E487" s="21"/>
      <c r="F487" s="21"/>
      <c r="G487" s="21"/>
      <c r="H487" s="21"/>
      <c r="I487" s="21"/>
      <c r="J487" s="22"/>
      <c r="K487" s="22"/>
      <c r="L487" s="22"/>
      <c r="M487" s="22"/>
      <c r="N487" s="22"/>
      <c r="O487" s="22"/>
    </row>
    <row r="488" spans="1:15" ht="28.5" customHeight="1" x14ac:dyDescent="0.55000000000000004">
      <c r="A488" s="21"/>
      <c r="B488" s="21"/>
      <c r="C488" s="21"/>
      <c r="D488" s="21"/>
      <c r="E488" s="21"/>
      <c r="F488" s="21"/>
      <c r="G488" s="21"/>
      <c r="H488" s="21"/>
      <c r="I488" s="21"/>
      <c r="J488" s="22"/>
      <c r="K488" s="22"/>
      <c r="L488" s="22"/>
      <c r="M488" s="22"/>
      <c r="N488" s="22"/>
      <c r="O488" s="22"/>
    </row>
    <row r="489" spans="1:15" ht="28.5" customHeight="1" x14ac:dyDescent="0.55000000000000004">
      <c r="A489" s="21"/>
      <c r="B489" s="21"/>
      <c r="C489" s="21"/>
      <c r="D489" s="21"/>
      <c r="E489" s="21"/>
      <c r="F489" s="21"/>
      <c r="G489" s="21"/>
      <c r="H489" s="21"/>
      <c r="I489" s="21"/>
      <c r="J489" s="22"/>
      <c r="K489" s="22"/>
      <c r="L489" s="22"/>
      <c r="M489" s="22"/>
      <c r="N489" s="22"/>
      <c r="O489" s="22"/>
    </row>
    <row r="490" spans="1:15" ht="28.5" customHeight="1" x14ac:dyDescent="0.55000000000000004">
      <c r="A490" s="21"/>
      <c r="B490" s="21"/>
      <c r="C490" s="21"/>
      <c r="D490" s="21"/>
      <c r="E490" s="21"/>
      <c r="F490" s="21"/>
      <c r="G490" s="21"/>
      <c r="H490" s="21"/>
      <c r="I490" s="21"/>
      <c r="J490" s="22"/>
      <c r="K490" s="22"/>
      <c r="L490" s="22"/>
      <c r="M490" s="22"/>
      <c r="N490" s="22"/>
      <c r="O490" s="22"/>
    </row>
    <row r="491" spans="1:15" ht="28.5" customHeight="1" x14ac:dyDescent="0.55000000000000004">
      <c r="A491" s="21"/>
      <c r="B491" s="21"/>
      <c r="C491" s="21"/>
      <c r="D491" s="21"/>
      <c r="E491" s="21"/>
      <c r="F491" s="21"/>
      <c r="G491" s="21"/>
      <c r="H491" s="21"/>
      <c r="I491" s="21"/>
      <c r="J491" s="22"/>
      <c r="K491" s="22"/>
      <c r="L491" s="22"/>
      <c r="M491" s="22"/>
      <c r="N491" s="22"/>
      <c r="O491" s="22"/>
    </row>
    <row r="492" spans="1:15" ht="28.5" customHeight="1" x14ac:dyDescent="0.55000000000000004">
      <c r="A492" s="21"/>
      <c r="B492" s="21"/>
      <c r="C492" s="21"/>
      <c r="D492" s="21"/>
      <c r="E492" s="21"/>
      <c r="F492" s="21"/>
      <c r="G492" s="21"/>
      <c r="H492" s="21"/>
      <c r="I492" s="21"/>
      <c r="J492" s="22"/>
      <c r="K492" s="22"/>
      <c r="L492" s="22"/>
      <c r="M492" s="22"/>
      <c r="N492" s="22"/>
      <c r="O492" s="22"/>
    </row>
    <row r="493" spans="1:15" ht="28.5" customHeight="1" x14ac:dyDescent="0.55000000000000004">
      <c r="A493" s="21"/>
      <c r="B493" s="21"/>
      <c r="C493" s="21"/>
      <c r="D493" s="21"/>
      <c r="E493" s="21"/>
      <c r="F493" s="21"/>
      <c r="G493" s="21"/>
      <c r="H493" s="21"/>
      <c r="I493" s="21"/>
      <c r="J493" s="22"/>
      <c r="K493" s="22"/>
      <c r="L493" s="22"/>
      <c r="M493" s="22"/>
      <c r="N493" s="22"/>
      <c r="O493" s="22"/>
    </row>
    <row r="494" spans="1:15" ht="28.5" customHeight="1" x14ac:dyDescent="0.55000000000000004">
      <c r="A494" s="21"/>
      <c r="B494" s="21"/>
      <c r="C494" s="21"/>
      <c r="D494" s="21"/>
      <c r="E494" s="21"/>
      <c r="F494" s="21"/>
      <c r="G494" s="21"/>
      <c r="H494" s="21"/>
      <c r="I494" s="21"/>
      <c r="J494" s="22"/>
      <c r="K494" s="22"/>
      <c r="L494" s="22"/>
      <c r="M494" s="22"/>
      <c r="N494" s="22"/>
      <c r="O494" s="22"/>
    </row>
    <row r="495" spans="1:15" ht="28.5" customHeight="1" x14ac:dyDescent="0.55000000000000004">
      <c r="A495" s="21"/>
      <c r="B495" s="21"/>
      <c r="C495" s="21"/>
      <c r="D495" s="21"/>
      <c r="E495" s="21"/>
      <c r="F495" s="21"/>
      <c r="G495" s="21"/>
      <c r="H495" s="21"/>
      <c r="I495" s="21"/>
      <c r="J495" s="22"/>
      <c r="K495" s="22"/>
      <c r="L495" s="22"/>
      <c r="M495" s="22"/>
      <c r="N495" s="22"/>
      <c r="O495" s="22"/>
    </row>
    <row r="496" spans="1:15" ht="28.5" customHeight="1" x14ac:dyDescent="0.55000000000000004">
      <c r="A496" s="21"/>
      <c r="B496" s="21"/>
      <c r="C496" s="21"/>
      <c r="D496" s="21"/>
      <c r="E496" s="21"/>
      <c r="F496" s="21"/>
      <c r="G496" s="21"/>
      <c r="H496" s="21"/>
      <c r="I496" s="21"/>
      <c r="J496" s="22"/>
      <c r="K496" s="22"/>
      <c r="L496" s="22"/>
      <c r="M496" s="22"/>
      <c r="N496" s="22"/>
      <c r="O496" s="22"/>
    </row>
    <row r="497" spans="1:15" ht="28.5" customHeight="1" x14ac:dyDescent="0.55000000000000004">
      <c r="A497" s="21"/>
      <c r="B497" s="21"/>
      <c r="C497" s="21"/>
      <c r="D497" s="21"/>
      <c r="E497" s="21"/>
      <c r="F497" s="21"/>
      <c r="G497" s="21"/>
      <c r="H497" s="21"/>
      <c r="I497" s="21"/>
      <c r="J497" s="22"/>
      <c r="K497" s="22"/>
      <c r="L497" s="22"/>
      <c r="M497" s="22"/>
      <c r="N497" s="22"/>
      <c r="O497" s="22"/>
    </row>
    <row r="498" spans="1:15" ht="28.5" customHeight="1" x14ac:dyDescent="0.55000000000000004">
      <c r="A498" s="21"/>
      <c r="B498" s="21"/>
      <c r="C498" s="21"/>
      <c r="D498" s="21"/>
      <c r="E498" s="21"/>
      <c r="F498" s="21"/>
      <c r="G498" s="21"/>
      <c r="H498" s="21"/>
      <c r="I498" s="21"/>
      <c r="J498" s="22"/>
      <c r="K498" s="22"/>
      <c r="L498" s="22"/>
      <c r="M498" s="22"/>
      <c r="N498" s="22"/>
      <c r="O498" s="22"/>
    </row>
    <row r="499" spans="1:15" ht="28.5" customHeight="1" x14ac:dyDescent="0.55000000000000004">
      <c r="A499" s="21"/>
      <c r="B499" s="21"/>
      <c r="C499" s="21"/>
      <c r="D499" s="21"/>
      <c r="E499" s="21"/>
      <c r="F499" s="21"/>
      <c r="G499" s="21"/>
      <c r="H499" s="21"/>
      <c r="I499" s="21"/>
      <c r="J499" s="22"/>
      <c r="K499" s="22"/>
      <c r="L499" s="22"/>
      <c r="M499" s="22"/>
      <c r="N499" s="22"/>
      <c r="O499" s="22"/>
    </row>
    <row r="500" spans="1:15" ht="28.5" customHeight="1" x14ac:dyDescent="0.55000000000000004">
      <c r="A500" s="21"/>
      <c r="B500" s="21"/>
      <c r="C500" s="21"/>
      <c r="D500" s="21"/>
      <c r="E500" s="21"/>
      <c r="F500" s="21"/>
      <c r="G500" s="21"/>
      <c r="H500" s="21"/>
      <c r="I500" s="21"/>
      <c r="J500" s="22"/>
      <c r="K500" s="22"/>
      <c r="L500" s="22"/>
      <c r="M500" s="22"/>
      <c r="N500" s="22"/>
      <c r="O500" s="22"/>
    </row>
    <row r="501" spans="1:15" ht="28.5" customHeight="1" x14ac:dyDescent="0.55000000000000004">
      <c r="A501" s="21"/>
      <c r="B501" s="21"/>
      <c r="C501" s="21"/>
      <c r="D501" s="21"/>
      <c r="E501" s="21"/>
      <c r="F501" s="21"/>
      <c r="G501" s="21"/>
      <c r="H501" s="21"/>
      <c r="I501" s="21"/>
      <c r="J501" s="22"/>
      <c r="K501" s="22"/>
      <c r="L501" s="22"/>
      <c r="M501" s="22"/>
      <c r="N501" s="22"/>
      <c r="O501" s="22"/>
    </row>
    <row r="502" spans="1:15" ht="28.5" customHeight="1" x14ac:dyDescent="0.55000000000000004">
      <c r="A502" s="21"/>
      <c r="B502" s="21"/>
      <c r="C502" s="21"/>
      <c r="D502" s="21"/>
      <c r="E502" s="21"/>
      <c r="F502" s="21"/>
      <c r="G502" s="21"/>
      <c r="H502" s="21"/>
      <c r="I502" s="21"/>
      <c r="J502" s="22"/>
      <c r="K502" s="22"/>
      <c r="L502" s="22"/>
      <c r="M502" s="22"/>
      <c r="N502" s="22"/>
      <c r="O502" s="22"/>
    </row>
    <row r="503" spans="1:15" ht="28.5" customHeight="1" x14ac:dyDescent="0.55000000000000004">
      <c r="A503" s="21"/>
      <c r="B503" s="21"/>
      <c r="C503" s="21"/>
      <c r="D503" s="21"/>
      <c r="E503" s="21"/>
      <c r="F503" s="21"/>
      <c r="G503" s="21"/>
      <c r="H503" s="21"/>
      <c r="I503" s="21"/>
      <c r="J503" s="22"/>
      <c r="K503" s="22"/>
      <c r="L503" s="22"/>
      <c r="M503" s="22"/>
      <c r="N503" s="22"/>
      <c r="O503" s="22"/>
    </row>
    <row r="504" spans="1:15" ht="28.5" customHeight="1" x14ac:dyDescent="0.55000000000000004">
      <c r="A504" s="21"/>
      <c r="B504" s="21"/>
      <c r="C504" s="21"/>
      <c r="D504" s="21"/>
      <c r="E504" s="21"/>
      <c r="F504" s="21"/>
      <c r="G504" s="21"/>
      <c r="H504" s="21"/>
      <c r="I504" s="21"/>
      <c r="J504" s="22"/>
      <c r="K504" s="22"/>
      <c r="L504" s="22"/>
      <c r="M504" s="22"/>
      <c r="N504" s="22"/>
      <c r="O504" s="22"/>
    </row>
    <row r="505" spans="1:15" ht="28.5" customHeight="1" x14ac:dyDescent="0.55000000000000004">
      <c r="A505" s="21"/>
      <c r="B505" s="21"/>
      <c r="C505" s="21"/>
      <c r="D505" s="21"/>
      <c r="E505" s="21"/>
      <c r="F505" s="21"/>
      <c r="G505" s="21"/>
      <c r="H505" s="21"/>
      <c r="I505" s="21"/>
      <c r="J505" s="22"/>
      <c r="K505" s="22"/>
      <c r="L505" s="22"/>
      <c r="M505" s="22"/>
      <c r="N505" s="22"/>
      <c r="O505" s="22"/>
    </row>
    <row r="506" spans="1:15" ht="28.5" customHeight="1" x14ac:dyDescent="0.55000000000000004">
      <c r="A506" s="21"/>
      <c r="B506" s="21"/>
      <c r="C506" s="21"/>
      <c r="D506" s="21"/>
      <c r="E506" s="21"/>
      <c r="F506" s="21"/>
      <c r="G506" s="21"/>
      <c r="H506" s="21"/>
      <c r="I506" s="21"/>
      <c r="J506" s="22"/>
      <c r="K506" s="22"/>
      <c r="L506" s="22"/>
      <c r="M506" s="22"/>
      <c r="N506" s="22"/>
      <c r="O506" s="22"/>
    </row>
    <row r="507" spans="1:15" ht="28.5" customHeight="1" x14ac:dyDescent="0.55000000000000004">
      <c r="A507" s="21"/>
      <c r="B507" s="21"/>
      <c r="C507" s="21"/>
      <c r="D507" s="21"/>
      <c r="E507" s="21"/>
      <c r="F507" s="21"/>
      <c r="G507" s="21"/>
      <c r="H507" s="21"/>
      <c r="I507" s="21"/>
      <c r="J507" s="22"/>
      <c r="K507" s="22"/>
      <c r="L507" s="22"/>
      <c r="M507" s="22"/>
      <c r="N507" s="22"/>
      <c r="O507" s="22"/>
    </row>
    <row r="508" spans="1:15" ht="28.5" customHeight="1" x14ac:dyDescent="0.55000000000000004">
      <c r="A508" s="21"/>
      <c r="B508" s="21"/>
      <c r="C508" s="21"/>
      <c r="D508" s="21"/>
      <c r="E508" s="21"/>
      <c r="F508" s="21"/>
      <c r="G508" s="21"/>
      <c r="H508" s="21"/>
      <c r="I508" s="21"/>
      <c r="J508" s="22"/>
      <c r="K508" s="22"/>
      <c r="L508" s="22"/>
      <c r="M508" s="22"/>
      <c r="N508" s="22"/>
      <c r="O508" s="22"/>
    </row>
    <row r="509" spans="1:15" ht="28.5" customHeight="1" x14ac:dyDescent="0.55000000000000004">
      <c r="A509" s="21"/>
      <c r="B509" s="21"/>
      <c r="C509" s="21"/>
      <c r="D509" s="21"/>
      <c r="E509" s="21"/>
      <c r="F509" s="21"/>
      <c r="G509" s="21"/>
      <c r="H509" s="21"/>
      <c r="I509" s="21"/>
      <c r="J509" s="22"/>
      <c r="K509" s="22"/>
      <c r="L509" s="22"/>
      <c r="M509" s="22"/>
      <c r="N509" s="22"/>
      <c r="O509" s="22"/>
    </row>
    <row r="510" spans="1:15" ht="28.5" customHeight="1" x14ac:dyDescent="0.55000000000000004">
      <c r="A510" s="21"/>
      <c r="B510" s="21"/>
      <c r="C510" s="21"/>
      <c r="D510" s="21"/>
      <c r="E510" s="21"/>
      <c r="F510" s="21"/>
      <c r="G510" s="21"/>
      <c r="H510" s="21"/>
      <c r="I510" s="21"/>
      <c r="J510" s="22"/>
      <c r="K510" s="22"/>
      <c r="L510" s="22"/>
      <c r="M510" s="22"/>
      <c r="N510" s="22"/>
      <c r="O510" s="22"/>
    </row>
    <row r="511" spans="1:15" ht="28.5" customHeight="1" x14ac:dyDescent="0.55000000000000004">
      <c r="A511" s="21"/>
      <c r="B511" s="21"/>
      <c r="C511" s="21"/>
      <c r="D511" s="21"/>
      <c r="E511" s="21"/>
      <c r="F511" s="21"/>
      <c r="G511" s="21"/>
      <c r="H511" s="21"/>
      <c r="I511" s="21"/>
      <c r="J511" s="22"/>
      <c r="K511" s="22"/>
      <c r="L511" s="22"/>
      <c r="M511" s="22"/>
      <c r="N511" s="22"/>
      <c r="O511" s="22"/>
    </row>
    <row r="512" spans="1:15" ht="28.5" customHeight="1" x14ac:dyDescent="0.55000000000000004">
      <c r="A512" s="21"/>
      <c r="B512" s="21"/>
      <c r="C512" s="21"/>
      <c r="D512" s="21"/>
      <c r="E512" s="21"/>
      <c r="F512" s="21"/>
      <c r="G512" s="21"/>
      <c r="H512" s="21"/>
      <c r="I512" s="21"/>
      <c r="J512" s="22"/>
      <c r="K512" s="22"/>
      <c r="L512" s="22"/>
      <c r="M512" s="22"/>
      <c r="N512" s="22"/>
      <c r="O512" s="22"/>
    </row>
    <row r="513" spans="1:15" ht="28.5" customHeight="1" x14ac:dyDescent="0.55000000000000004">
      <c r="A513" s="21"/>
      <c r="B513" s="21"/>
      <c r="C513" s="21"/>
      <c r="D513" s="21"/>
      <c r="E513" s="21"/>
      <c r="F513" s="21"/>
      <c r="G513" s="21"/>
      <c r="H513" s="21"/>
      <c r="I513" s="21"/>
      <c r="J513" s="22"/>
      <c r="K513" s="22"/>
      <c r="L513" s="22"/>
      <c r="M513" s="22"/>
      <c r="N513" s="22"/>
      <c r="O513" s="22"/>
    </row>
    <row r="514" spans="1:15" ht="28.5" customHeight="1" x14ac:dyDescent="0.55000000000000004">
      <c r="A514" s="21"/>
      <c r="B514" s="21"/>
      <c r="C514" s="21"/>
      <c r="D514" s="21"/>
      <c r="E514" s="21"/>
      <c r="F514" s="21"/>
      <c r="G514" s="21"/>
      <c r="H514" s="21"/>
      <c r="I514" s="21"/>
      <c r="J514" s="22"/>
      <c r="K514" s="22"/>
      <c r="L514" s="22"/>
      <c r="M514" s="22"/>
      <c r="N514" s="22"/>
      <c r="O514" s="22"/>
    </row>
    <row r="515" spans="1:15" ht="28.5" customHeight="1" x14ac:dyDescent="0.55000000000000004">
      <c r="A515" s="21"/>
      <c r="B515" s="21"/>
      <c r="C515" s="21"/>
      <c r="D515" s="21"/>
      <c r="E515" s="21"/>
      <c r="F515" s="21"/>
      <c r="G515" s="21"/>
      <c r="H515" s="21"/>
      <c r="I515" s="21"/>
      <c r="J515" s="22"/>
      <c r="K515" s="22"/>
      <c r="L515" s="22"/>
      <c r="M515" s="22"/>
      <c r="N515" s="22"/>
      <c r="O515" s="22"/>
    </row>
    <row r="516" spans="1:15" ht="28.5" customHeight="1" x14ac:dyDescent="0.55000000000000004">
      <c r="A516" s="21"/>
      <c r="B516" s="21"/>
      <c r="C516" s="21"/>
      <c r="D516" s="21"/>
      <c r="E516" s="21"/>
      <c r="F516" s="21"/>
      <c r="G516" s="21"/>
      <c r="H516" s="21"/>
      <c r="I516" s="21"/>
      <c r="J516" s="22"/>
      <c r="K516" s="22"/>
      <c r="L516" s="22"/>
      <c r="M516" s="22"/>
      <c r="N516" s="22"/>
      <c r="O516" s="22"/>
    </row>
    <row r="517" spans="1:15" ht="28.5" customHeight="1" x14ac:dyDescent="0.55000000000000004">
      <c r="A517" s="21"/>
      <c r="B517" s="21"/>
      <c r="C517" s="21"/>
      <c r="D517" s="21"/>
      <c r="E517" s="21"/>
      <c r="F517" s="21"/>
      <c r="G517" s="21"/>
      <c r="H517" s="21"/>
      <c r="I517" s="21"/>
      <c r="J517" s="22"/>
      <c r="K517" s="22"/>
      <c r="L517" s="22"/>
      <c r="M517" s="22"/>
      <c r="N517" s="22"/>
      <c r="O517" s="22"/>
    </row>
    <row r="518" spans="1:15" ht="28.5" customHeight="1" x14ac:dyDescent="0.55000000000000004">
      <c r="A518" s="21"/>
      <c r="B518" s="21"/>
      <c r="C518" s="21"/>
      <c r="D518" s="21"/>
      <c r="E518" s="21"/>
      <c r="F518" s="21"/>
      <c r="G518" s="21"/>
      <c r="H518" s="21"/>
      <c r="I518" s="21"/>
      <c r="J518" s="22"/>
      <c r="K518" s="22"/>
      <c r="L518" s="22"/>
      <c r="M518" s="22"/>
      <c r="N518" s="22"/>
      <c r="O518" s="22"/>
    </row>
    <row r="519" spans="1:15" ht="28.5" customHeight="1" x14ac:dyDescent="0.55000000000000004">
      <c r="A519" s="21"/>
      <c r="B519" s="21"/>
      <c r="C519" s="21"/>
      <c r="D519" s="21"/>
      <c r="E519" s="21"/>
      <c r="F519" s="21"/>
      <c r="G519" s="21"/>
      <c r="H519" s="21"/>
      <c r="I519" s="21"/>
      <c r="J519" s="22"/>
      <c r="K519" s="22"/>
      <c r="L519" s="22"/>
      <c r="M519" s="22"/>
      <c r="N519" s="22"/>
      <c r="O519" s="22"/>
    </row>
    <row r="520" spans="1:15" ht="28.5" customHeight="1" x14ac:dyDescent="0.55000000000000004">
      <c r="A520" s="21"/>
      <c r="B520" s="21"/>
      <c r="C520" s="21"/>
      <c r="D520" s="21"/>
      <c r="E520" s="21"/>
      <c r="F520" s="21"/>
      <c r="G520" s="21"/>
      <c r="H520" s="21"/>
      <c r="I520" s="21"/>
      <c r="J520" s="22"/>
      <c r="K520" s="22"/>
      <c r="L520" s="22"/>
      <c r="M520" s="22"/>
      <c r="N520" s="22"/>
      <c r="O520" s="22"/>
    </row>
    <row r="521" spans="1:15" ht="28.5" customHeight="1" x14ac:dyDescent="0.55000000000000004">
      <c r="A521" s="21"/>
      <c r="B521" s="21"/>
      <c r="C521" s="21"/>
      <c r="D521" s="21"/>
      <c r="E521" s="21"/>
      <c r="F521" s="21"/>
      <c r="G521" s="21"/>
      <c r="H521" s="21"/>
      <c r="I521" s="21"/>
      <c r="J521" s="22"/>
      <c r="K521" s="22"/>
      <c r="L521" s="22"/>
      <c r="M521" s="22"/>
      <c r="N521" s="22"/>
      <c r="O521" s="22"/>
    </row>
    <row r="522" spans="1:15" ht="28.5" customHeight="1" x14ac:dyDescent="0.55000000000000004">
      <c r="A522" s="21"/>
      <c r="B522" s="21"/>
      <c r="C522" s="21"/>
      <c r="D522" s="21"/>
      <c r="E522" s="21"/>
      <c r="F522" s="21"/>
      <c r="G522" s="21"/>
      <c r="H522" s="21"/>
      <c r="I522" s="21"/>
      <c r="J522" s="22"/>
      <c r="K522" s="22"/>
      <c r="L522" s="22"/>
      <c r="M522" s="22"/>
      <c r="N522" s="22"/>
      <c r="O522" s="22"/>
    </row>
    <row r="523" spans="1:15" ht="28.5" customHeight="1" x14ac:dyDescent="0.55000000000000004">
      <c r="A523" s="21"/>
      <c r="B523" s="21"/>
      <c r="C523" s="21"/>
      <c r="D523" s="21"/>
      <c r="E523" s="21"/>
      <c r="F523" s="21"/>
      <c r="G523" s="21"/>
      <c r="H523" s="21"/>
      <c r="I523" s="21"/>
      <c r="J523" s="22"/>
      <c r="K523" s="22"/>
      <c r="L523" s="22"/>
      <c r="M523" s="22"/>
      <c r="N523" s="22"/>
      <c r="O523" s="22"/>
    </row>
    <row r="524" spans="1:15" ht="28.5" customHeight="1" x14ac:dyDescent="0.55000000000000004">
      <c r="A524" s="21"/>
      <c r="B524" s="21"/>
      <c r="C524" s="21"/>
      <c r="D524" s="21"/>
      <c r="E524" s="21"/>
      <c r="F524" s="21"/>
      <c r="G524" s="21"/>
      <c r="H524" s="21"/>
      <c r="I524" s="21"/>
      <c r="J524" s="22"/>
      <c r="K524" s="22"/>
      <c r="L524" s="22"/>
      <c r="M524" s="22"/>
      <c r="N524" s="22"/>
      <c r="O524" s="22"/>
    </row>
    <row r="525" spans="1:15" ht="28.5" customHeight="1" x14ac:dyDescent="0.55000000000000004">
      <c r="A525" s="21"/>
      <c r="B525" s="21"/>
      <c r="C525" s="21"/>
      <c r="D525" s="21"/>
      <c r="E525" s="21"/>
      <c r="F525" s="21"/>
      <c r="G525" s="21"/>
      <c r="H525" s="21"/>
      <c r="I525" s="21"/>
      <c r="J525" s="22"/>
      <c r="K525" s="22"/>
      <c r="L525" s="22"/>
      <c r="M525" s="22"/>
      <c r="N525" s="22"/>
      <c r="O525" s="22"/>
    </row>
    <row r="526" spans="1:15" ht="28.5" customHeight="1" x14ac:dyDescent="0.55000000000000004">
      <c r="A526" s="21"/>
      <c r="B526" s="21"/>
      <c r="C526" s="21"/>
      <c r="D526" s="21"/>
      <c r="E526" s="21"/>
      <c r="F526" s="21"/>
      <c r="G526" s="21"/>
      <c r="H526" s="21"/>
      <c r="I526" s="21"/>
      <c r="J526" s="22"/>
      <c r="K526" s="22"/>
      <c r="L526" s="22"/>
      <c r="M526" s="22"/>
      <c r="N526" s="22"/>
      <c r="O526" s="22"/>
    </row>
    <row r="527" spans="1:15" ht="28.5" customHeight="1" x14ac:dyDescent="0.55000000000000004">
      <c r="A527" s="21"/>
      <c r="B527" s="21"/>
      <c r="C527" s="21"/>
      <c r="D527" s="21"/>
      <c r="E527" s="21"/>
      <c r="F527" s="21"/>
      <c r="G527" s="21"/>
      <c r="H527" s="21"/>
      <c r="I527" s="21"/>
      <c r="J527" s="22"/>
      <c r="K527" s="22"/>
      <c r="L527" s="22"/>
      <c r="M527" s="22"/>
      <c r="N527" s="22"/>
      <c r="O527" s="22"/>
    </row>
    <row r="528" spans="1:15" ht="28.5" customHeight="1" x14ac:dyDescent="0.55000000000000004">
      <c r="A528" s="21"/>
      <c r="B528" s="21"/>
      <c r="C528" s="21"/>
      <c r="D528" s="21"/>
      <c r="E528" s="21"/>
      <c r="F528" s="21"/>
      <c r="G528" s="21"/>
      <c r="H528" s="21"/>
      <c r="I528" s="21"/>
      <c r="J528" s="22"/>
      <c r="K528" s="22"/>
      <c r="L528" s="22"/>
      <c r="M528" s="22"/>
      <c r="N528" s="22"/>
      <c r="O528" s="22"/>
    </row>
    <row r="529" spans="1:15" ht="28.5" customHeight="1" x14ac:dyDescent="0.55000000000000004">
      <c r="A529" s="21"/>
      <c r="B529" s="21"/>
      <c r="C529" s="21"/>
      <c r="D529" s="21"/>
      <c r="E529" s="21"/>
      <c r="F529" s="21"/>
      <c r="G529" s="21"/>
      <c r="H529" s="21"/>
      <c r="I529" s="21"/>
      <c r="J529" s="22"/>
      <c r="K529" s="22"/>
      <c r="L529" s="22"/>
      <c r="M529" s="22"/>
      <c r="N529" s="22"/>
      <c r="O529" s="22"/>
    </row>
    <row r="530" spans="1:15" ht="28.5" customHeight="1" x14ac:dyDescent="0.55000000000000004">
      <c r="A530" s="21"/>
      <c r="B530" s="21"/>
      <c r="C530" s="21"/>
      <c r="D530" s="21"/>
      <c r="E530" s="21"/>
      <c r="F530" s="21"/>
      <c r="G530" s="21"/>
      <c r="H530" s="21"/>
      <c r="I530" s="21"/>
      <c r="J530" s="22"/>
      <c r="K530" s="22"/>
      <c r="L530" s="22"/>
      <c r="M530" s="22"/>
      <c r="N530" s="22"/>
      <c r="O530" s="22"/>
    </row>
    <row r="531" spans="1:15" ht="28.5" customHeight="1" x14ac:dyDescent="0.55000000000000004">
      <c r="A531" s="21"/>
      <c r="B531" s="21"/>
      <c r="C531" s="21"/>
      <c r="D531" s="21"/>
      <c r="E531" s="21"/>
      <c r="F531" s="21"/>
      <c r="G531" s="21"/>
      <c r="H531" s="21"/>
      <c r="I531" s="21"/>
      <c r="J531" s="22"/>
      <c r="K531" s="22"/>
      <c r="L531" s="22"/>
      <c r="M531" s="22"/>
      <c r="N531" s="22"/>
      <c r="O531" s="22"/>
    </row>
    <row r="532" spans="1:15" ht="28.5" customHeight="1" x14ac:dyDescent="0.55000000000000004">
      <c r="A532" s="21"/>
      <c r="B532" s="21"/>
      <c r="C532" s="21"/>
      <c r="D532" s="21"/>
      <c r="E532" s="21"/>
      <c r="F532" s="21"/>
      <c r="G532" s="21"/>
      <c r="H532" s="21"/>
      <c r="I532" s="21"/>
      <c r="J532" s="22"/>
      <c r="K532" s="22"/>
      <c r="L532" s="22"/>
      <c r="M532" s="22"/>
      <c r="N532" s="22"/>
      <c r="O532" s="22"/>
    </row>
    <row r="533" spans="1:15" ht="28.5" customHeight="1" x14ac:dyDescent="0.55000000000000004">
      <c r="A533" s="21"/>
      <c r="B533" s="21"/>
      <c r="C533" s="21"/>
      <c r="D533" s="21"/>
      <c r="E533" s="21"/>
      <c r="F533" s="21"/>
      <c r="G533" s="21"/>
      <c r="H533" s="21"/>
      <c r="I533" s="21"/>
      <c r="J533" s="22"/>
      <c r="K533" s="22"/>
      <c r="L533" s="22"/>
      <c r="M533" s="22"/>
      <c r="N533" s="22"/>
      <c r="O533" s="22"/>
    </row>
    <row r="534" spans="1:15" ht="28.5" customHeight="1" x14ac:dyDescent="0.55000000000000004">
      <c r="A534" s="21"/>
      <c r="B534" s="21"/>
      <c r="C534" s="21"/>
      <c r="D534" s="21"/>
      <c r="E534" s="21"/>
      <c r="F534" s="21"/>
      <c r="G534" s="21"/>
      <c r="H534" s="21"/>
      <c r="I534" s="21"/>
      <c r="J534" s="22"/>
      <c r="K534" s="22"/>
      <c r="L534" s="22"/>
      <c r="M534" s="22"/>
      <c r="N534" s="22"/>
      <c r="O534" s="22"/>
    </row>
    <row r="535" spans="1:15" ht="28.5" customHeight="1" x14ac:dyDescent="0.55000000000000004">
      <c r="A535" s="21"/>
      <c r="B535" s="21"/>
      <c r="C535" s="21"/>
      <c r="D535" s="21"/>
      <c r="E535" s="21"/>
      <c r="F535" s="21"/>
      <c r="G535" s="21"/>
      <c r="H535" s="21"/>
      <c r="I535" s="21"/>
      <c r="J535" s="22"/>
      <c r="K535" s="22"/>
      <c r="L535" s="22"/>
      <c r="M535" s="22"/>
      <c r="N535" s="22"/>
      <c r="O535" s="22"/>
    </row>
    <row r="536" spans="1:15" ht="28.5" customHeight="1" x14ac:dyDescent="0.55000000000000004">
      <c r="A536" s="21"/>
      <c r="B536" s="21"/>
      <c r="C536" s="21"/>
      <c r="D536" s="21"/>
      <c r="E536" s="21"/>
      <c r="F536" s="21"/>
      <c r="G536" s="21"/>
      <c r="H536" s="21"/>
      <c r="I536" s="21"/>
      <c r="J536" s="22"/>
      <c r="K536" s="22"/>
      <c r="L536" s="22"/>
      <c r="M536" s="22"/>
      <c r="N536" s="22"/>
      <c r="O536" s="22"/>
    </row>
    <row r="537" spans="1:15" ht="28.5" customHeight="1" x14ac:dyDescent="0.55000000000000004">
      <c r="A537" s="21"/>
      <c r="B537" s="21"/>
      <c r="C537" s="21"/>
      <c r="D537" s="21"/>
      <c r="E537" s="21"/>
      <c r="F537" s="21"/>
      <c r="G537" s="21"/>
      <c r="H537" s="21"/>
      <c r="I537" s="21"/>
      <c r="J537" s="22"/>
      <c r="K537" s="22"/>
      <c r="L537" s="22"/>
      <c r="M537" s="22"/>
      <c r="N537" s="22"/>
      <c r="O537" s="22"/>
    </row>
    <row r="538" spans="1:15" ht="28.5" customHeight="1" x14ac:dyDescent="0.55000000000000004">
      <c r="A538" s="21"/>
      <c r="B538" s="21"/>
      <c r="C538" s="21"/>
      <c r="D538" s="21"/>
      <c r="E538" s="21"/>
      <c r="F538" s="21"/>
      <c r="G538" s="21"/>
      <c r="H538" s="21"/>
      <c r="I538" s="21"/>
      <c r="J538" s="22"/>
      <c r="K538" s="22"/>
      <c r="L538" s="22"/>
      <c r="M538" s="22"/>
      <c r="N538" s="22"/>
      <c r="O538" s="22"/>
    </row>
    <row r="539" spans="1:15" ht="28.5" customHeight="1" x14ac:dyDescent="0.55000000000000004">
      <c r="A539" s="21"/>
      <c r="B539" s="21"/>
      <c r="C539" s="21"/>
      <c r="D539" s="21"/>
      <c r="E539" s="21"/>
      <c r="F539" s="21"/>
      <c r="G539" s="21"/>
      <c r="H539" s="21"/>
      <c r="I539" s="21"/>
      <c r="J539" s="22"/>
      <c r="K539" s="22"/>
      <c r="L539" s="22"/>
      <c r="M539" s="22"/>
      <c r="N539" s="22"/>
      <c r="O539" s="22"/>
    </row>
    <row r="540" spans="1:15" ht="28.5" customHeight="1" x14ac:dyDescent="0.55000000000000004">
      <c r="A540" s="21"/>
      <c r="B540" s="21"/>
      <c r="C540" s="21"/>
      <c r="D540" s="21"/>
      <c r="E540" s="21"/>
      <c r="F540" s="21"/>
      <c r="G540" s="21"/>
      <c r="H540" s="21"/>
      <c r="I540" s="21"/>
      <c r="J540" s="22"/>
      <c r="K540" s="22"/>
      <c r="L540" s="22"/>
      <c r="M540" s="22"/>
      <c r="N540" s="22"/>
      <c r="O540" s="22"/>
    </row>
    <row r="541" spans="1:15" ht="28.5" customHeight="1" x14ac:dyDescent="0.55000000000000004">
      <c r="A541" s="21"/>
      <c r="B541" s="21"/>
      <c r="C541" s="21"/>
      <c r="D541" s="21"/>
      <c r="E541" s="21"/>
      <c r="F541" s="21"/>
      <c r="G541" s="21"/>
      <c r="H541" s="21"/>
      <c r="I541" s="21"/>
      <c r="J541" s="22"/>
      <c r="K541" s="22"/>
      <c r="L541" s="22"/>
      <c r="M541" s="22"/>
      <c r="N541" s="22"/>
      <c r="O541" s="22"/>
    </row>
    <row r="542" spans="1:15" ht="28.5" customHeight="1" x14ac:dyDescent="0.55000000000000004">
      <c r="A542" s="21"/>
      <c r="B542" s="21"/>
      <c r="C542" s="21"/>
      <c r="D542" s="21"/>
      <c r="E542" s="21"/>
      <c r="F542" s="21"/>
      <c r="G542" s="21"/>
      <c r="H542" s="21"/>
      <c r="I542" s="21"/>
      <c r="J542" s="22"/>
      <c r="K542" s="22"/>
      <c r="L542" s="22"/>
      <c r="M542" s="22"/>
      <c r="N542" s="22"/>
      <c r="O542" s="22"/>
    </row>
    <row r="543" spans="1:15" ht="28.5" customHeight="1" x14ac:dyDescent="0.55000000000000004">
      <c r="A543" s="21"/>
      <c r="B543" s="21"/>
      <c r="C543" s="21"/>
      <c r="D543" s="21"/>
      <c r="E543" s="21"/>
      <c r="F543" s="21"/>
      <c r="G543" s="21"/>
      <c r="H543" s="21"/>
      <c r="I543" s="21"/>
      <c r="J543" s="22"/>
      <c r="K543" s="22"/>
      <c r="L543" s="22"/>
      <c r="M543" s="22"/>
      <c r="N543" s="22"/>
      <c r="O543" s="22"/>
    </row>
    <row r="544" spans="1:15" ht="28.5" customHeight="1" x14ac:dyDescent="0.55000000000000004">
      <c r="A544" s="21"/>
      <c r="B544" s="21"/>
      <c r="C544" s="21"/>
      <c r="D544" s="21"/>
      <c r="E544" s="21"/>
      <c r="F544" s="21"/>
      <c r="G544" s="21"/>
      <c r="H544" s="21"/>
      <c r="I544" s="21"/>
      <c r="J544" s="22"/>
      <c r="K544" s="22"/>
      <c r="L544" s="22"/>
      <c r="M544" s="22"/>
      <c r="N544" s="22"/>
      <c r="O544" s="22"/>
    </row>
    <row r="545" spans="1:15" ht="28.5" customHeight="1" x14ac:dyDescent="0.55000000000000004">
      <c r="A545" s="21"/>
      <c r="B545" s="21"/>
      <c r="C545" s="21"/>
      <c r="D545" s="21"/>
      <c r="E545" s="21"/>
      <c r="F545" s="21"/>
      <c r="G545" s="21"/>
      <c r="H545" s="21"/>
      <c r="I545" s="21"/>
      <c r="J545" s="22"/>
      <c r="K545" s="22"/>
      <c r="L545" s="22"/>
      <c r="M545" s="22"/>
      <c r="N545" s="22"/>
      <c r="O545" s="22"/>
    </row>
    <row r="546" spans="1:15" ht="28.5" customHeight="1" x14ac:dyDescent="0.55000000000000004">
      <c r="A546" s="21"/>
      <c r="B546" s="21"/>
      <c r="C546" s="21"/>
      <c r="D546" s="21"/>
      <c r="E546" s="21"/>
      <c r="F546" s="21"/>
      <c r="G546" s="21"/>
      <c r="H546" s="21"/>
      <c r="I546" s="21"/>
      <c r="J546" s="22"/>
      <c r="K546" s="22"/>
      <c r="L546" s="22"/>
      <c r="M546" s="22"/>
      <c r="N546" s="22"/>
      <c r="O546" s="22"/>
    </row>
    <row r="547" spans="1:15" ht="28.5" customHeight="1" x14ac:dyDescent="0.55000000000000004">
      <c r="A547" s="21"/>
      <c r="B547" s="21"/>
      <c r="C547" s="21"/>
      <c r="D547" s="21"/>
      <c r="E547" s="21"/>
      <c r="F547" s="21"/>
      <c r="G547" s="21"/>
      <c r="H547" s="21"/>
      <c r="I547" s="21"/>
      <c r="J547" s="22"/>
      <c r="K547" s="22"/>
      <c r="L547" s="22"/>
      <c r="M547" s="22"/>
      <c r="N547" s="22"/>
      <c r="O547" s="22"/>
    </row>
    <row r="548" spans="1:15" ht="28.5" customHeight="1" x14ac:dyDescent="0.55000000000000004">
      <c r="A548" s="21"/>
      <c r="B548" s="21"/>
      <c r="C548" s="21"/>
      <c r="D548" s="21"/>
      <c r="E548" s="21"/>
      <c r="F548" s="21"/>
      <c r="G548" s="21"/>
      <c r="H548" s="21"/>
      <c r="I548" s="21"/>
      <c r="J548" s="22"/>
      <c r="K548" s="22"/>
      <c r="L548" s="22"/>
      <c r="M548" s="22"/>
      <c r="N548" s="22"/>
      <c r="O548" s="22"/>
    </row>
    <row r="549" spans="1:15" ht="28.5" customHeight="1" x14ac:dyDescent="0.55000000000000004">
      <c r="A549" s="21"/>
      <c r="B549" s="21"/>
      <c r="C549" s="21"/>
      <c r="D549" s="21"/>
      <c r="E549" s="21"/>
      <c r="F549" s="21"/>
      <c r="G549" s="21"/>
      <c r="H549" s="21"/>
      <c r="I549" s="21"/>
      <c r="J549" s="22"/>
      <c r="K549" s="22"/>
      <c r="L549" s="22"/>
      <c r="M549" s="22"/>
      <c r="N549" s="22"/>
      <c r="O549" s="22"/>
    </row>
    <row r="550" spans="1:15" ht="28.5" customHeight="1" x14ac:dyDescent="0.55000000000000004">
      <c r="A550" s="21"/>
      <c r="B550" s="21"/>
      <c r="C550" s="21"/>
      <c r="D550" s="21"/>
      <c r="E550" s="21"/>
      <c r="F550" s="21"/>
      <c r="G550" s="21"/>
      <c r="H550" s="21"/>
      <c r="I550" s="21"/>
      <c r="J550" s="22"/>
      <c r="K550" s="22"/>
      <c r="L550" s="22"/>
      <c r="M550" s="22"/>
      <c r="N550" s="22"/>
      <c r="O550" s="22"/>
    </row>
    <row r="551" spans="1:15" ht="28.5" customHeight="1" x14ac:dyDescent="0.55000000000000004">
      <c r="A551" s="21"/>
      <c r="B551" s="21"/>
      <c r="C551" s="21"/>
      <c r="D551" s="21"/>
      <c r="E551" s="21"/>
      <c r="F551" s="21"/>
      <c r="G551" s="21"/>
      <c r="H551" s="21"/>
      <c r="I551" s="21"/>
      <c r="J551" s="22"/>
      <c r="K551" s="22"/>
      <c r="L551" s="22"/>
      <c r="M551" s="22"/>
      <c r="N551" s="22"/>
      <c r="O551" s="22"/>
    </row>
    <row r="552" spans="1:15" ht="28.5" customHeight="1" x14ac:dyDescent="0.55000000000000004">
      <c r="A552" s="21"/>
      <c r="B552" s="21"/>
      <c r="C552" s="21"/>
      <c r="D552" s="21"/>
      <c r="E552" s="21"/>
      <c r="F552" s="21"/>
      <c r="G552" s="21"/>
      <c r="H552" s="21"/>
      <c r="I552" s="21"/>
      <c r="J552" s="22"/>
      <c r="K552" s="22"/>
      <c r="L552" s="22"/>
      <c r="M552" s="22"/>
      <c r="N552" s="22"/>
      <c r="O552" s="22"/>
    </row>
    <row r="553" spans="1:15" ht="28.5" customHeight="1" x14ac:dyDescent="0.55000000000000004">
      <c r="A553" s="21"/>
      <c r="B553" s="21"/>
      <c r="C553" s="21"/>
      <c r="D553" s="21"/>
      <c r="E553" s="21"/>
      <c r="F553" s="21"/>
      <c r="G553" s="21"/>
      <c r="H553" s="21"/>
      <c r="I553" s="21"/>
      <c r="J553" s="22"/>
      <c r="K553" s="22"/>
      <c r="L553" s="22"/>
      <c r="M553" s="22"/>
      <c r="N553" s="22"/>
      <c r="O553" s="22"/>
    </row>
    <row r="554" spans="1:15" ht="28.5" customHeight="1" x14ac:dyDescent="0.55000000000000004">
      <c r="A554" s="21"/>
      <c r="B554" s="21"/>
      <c r="C554" s="21"/>
      <c r="D554" s="21"/>
      <c r="E554" s="21"/>
      <c r="F554" s="21"/>
      <c r="G554" s="21"/>
      <c r="H554" s="21"/>
      <c r="I554" s="21"/>
      <c r="J554" s="22"/>
      <c r="K554" s="22"/>
      <c r="L554" s="22"/>
      <c r="M554" s="22"/>
      <c r="N554" s="22"/>
      <c r="O554" s="22"/>
    </row>
    <row r="555" spans="1:15" ht="28.5" customHeight="1" x14ac:dyDescent="0.55000000000000004">
      <c r="A555" s="21"/>
      <c r="B555" s="21"/>
      <c r="C555" s="21"/>
      <c r="D555" s="21"/>
      <c r="E555" s="21"/>
      <c r="F555" s="21"/>
      <c r="G555" s="21"/>
      <c r="H555" s="21"/>
      <c r="I555" s="21"/>
      <c r="J555" s="22"/>
      <c r="K555" s="22"/>
      <c r="L555" s="22"/>
      <c r="M555" s="22"/>
      <c r="N555" s="22"/>
      <c r="O555" s="22"/>
    </row>
    <row r="556" spans="1:15" ht="28.5" customHeight="1" x14ac:dyDescent="0.55000000000000004">
      <c r="A556" s="21"/>
      <c r="B556" s="21"/>
      <c r="C556" s="21"/>
      <c r="D556" s="21"/>
      <c r="E556" s="21"/>
      <c r="F556" s="21"/>
      <c r="G556" s="21"/>
      <c r="H556" s="21"/>
      <c r="I556" s="21"/>
      <c r="J556" s="22"/>
      <c r="K556" s="22"/>
      <c r="L556" s="22"/>
      <c r="M556" s="22"/>
      <c r="N556" s="22"/>
      <c r="O556" s="22"/>
    </row>
    <row r="557" spans="1:15" ht="28.5" customHeight="1" x14ac:dyDescent="0.55000000000000004">
      <c r="A557" s="21"/>
      <c r="B557" s="21"/>
      <c r="C557" s="21"/>
      <c r="D557" s="21"/>
      <c r="E557" s="21"/>
      <c r="F557" s="21"/>
      <c r="G557" s="21"/>
      <c r="H557" s="21"/>
      <c r="I557" s="21"/>
      <c r="J557" s="22"/>
      <c r="K557" s="22"/>
      <c r="L557" s="22"/>
      <c r="M557" s="22"/>
      <c r="N557" s="22"/>
      <c r="O557" s="22"/>
    </row>
    <row r="558" spans="1:15" ht="28.5" customHeight="1" x14ac:dyDescent="0.55000000000000004">
      <c r="A558" s="21"/>
      <c r="B558" s="21"/>
      <c r="C558" s="21"/>
      <c r="D558" s="21"/>
      <c r="E558" s="21"/>
      <c r="F558" s="21"/>
      <c r="G558" s="21"/>
      <c r="H558" s="21"/>
      <c r="I558" s="21"/>
      <c r="J558" s="22"/>
      <c r="K558" s="22"/>
      <c r="L558" s="22"/>
      <c r="M558" s="22"/>
      <c r="N558" s="22"/>
      <c r="O558" s="22"/>
    </row>
    <row r="559" spans="1:15" ht="28.5" customHeight="1" x14ac:dyDescent="0.55000000000000004">
      <c r="A559" s="21"/>
      <c r="B559" s="21"/>
      <c r="C559" s="21"/>
      <c r="D559" s="21"/>
      <c r="E559" s="21"/>
      <c r="F559" s="21"/>
      <c r="G559" s="21"/>
      <c r="H559" s="21"/>
      <c r="I559" s="21"/>
      <c r="J559" s="22"/>
      <c r="K559" s="22"/>
      <c r="L559" s="22"/>
      <c r="M559" s="22"/>
      <c r="N559" s="22"/>
      <c r="O559" s="22"/>
    </row>
    <row r="560" spans="1:15" ht="28.5" customHeight="1" x14ac:dyDescent="0.55000000000000004">
      <c r="A560" s="21"/>
      <c r="B560" s="21"/>
      <c r="C560" s="21"/>
      <c r="D560" s="21"/>
      <c r="E560" s="21"/>
      <c r="F560" s="21"/>
      <c r="G560" s="21"/>
      <c r="H560" s="21"/>
      <c r="I560" s="21"/>
      <c r="J560" s="22"/>
      <c r="K560" s="22"/>
      <c r="L560" s="22"/>
      <c r="M560" s="22"/>
      <c r="N560" s="22"/>
      <c r="O560" s="22"/>
    </row>
    <row r="561" spans="1:15" ht="28.5" customHeight="1" x14ac:dyDescent="0.55000000000000004">
      <c r="A561" s="21"/>
      <c r="B561" s="21"/>
      <c r="C561" s="21"/>
      <c r="D561" s="21"/>
      <c r="E561" s="21"/>
      <c r="F561" s="21"/>
      <c r="G561" s="21"/>
      <c r="H561" s="21"/>
      <c r="I561" s="21"/>
      <c r="J561" s="22"/>
      <c r="K561" s="22"/>
      <c r="L561" s="22"/>
      <c r="M561" s="22"/>
      <c r="N561" s="22"/>
      <c r="O561" s="22"/>
    </row>
    <row r="562" spans="1:15" ht="28.5" customHeight="1" x14ac:dyDescent="0.55000000000000004">
      <c r="A562" s="21"/>
      <c r="B562" s="21"/>
      <c r="C562" s="21"/>
      <c r="D562" s="21"/>
      <c r="E562" s="21"/>
      <c r="F562" s="21"/>
      <c r="G562" s="21"/>
      <c r="H562" s="21"/>
      <c r="I562" s="21"/>
      <c r="J562" s="22"/>
      <c r="K562" s="22"/>
      <c r="L562" s="22"/>
      <c r="M562" s="22"/>
      <c r="N562" s="22"/>
      <c r="O562" s="22"/>
    </row>
    <row r="563" spans="1:15" ht="28.5" customHeight="1" x14ac:dyDescent="0.55000000000000004">
      <c r="A563" s="21"/>
      <c r="B563" s="21"/>
      <c r="C563" s="21"/>
      <c r="D563" s="21"/>
      <c r="E563" s="21"/>
      <c r="F563" s="21"/>
      <c r="G563" s="21"/>
      <c r="H563" s="21"/>
      <c r="I563" s="21"/>
      <c r="J563" s="22"/>
      <c r="K563" s="22"/>
      <c r="L563" s="22"/>
      <c r="M563" s="22"/>
      <c r="N563" s="22"/>
      <c r="O563" s="22"/>
    </row>
    <row r="564" spans="1:15" ht="28.5" customHeight="1" x14ac:dyDescent="0.55000000000000004">
      <c r="A564" s="21"/>
      <c r="B564" s="21"/>
      <c r="C564" s="21"/>
      <c r="D564" s="21"/>
      <c r="E564" s="21"/>
      <c r="F564" s="21"/>
      <c r="G564" s="21"/>
      <c r="H564" s="21"/>
      <c r="I564" s="21"/>
      <c r="J564" s="22"/>
      <c r="K564" s="22"/>
      <c r="L564" s="22"/>
      <c r="M564" s="22"/>
      <c r="N564" s="22"/>
      <c r="O564" s="22"/>
    </row>
    <row r="565" spans="1:15" ht="28.5" customHeight="1" x14ac:dyDescent="0.55000000000000004">
      <c r="A565" s="21"/>
      <c r="B565" s="21"/>
      <c r="C565" s="21"/>
      <c r="D565" s="21"/>
      <c r="E565" s="21"/>
      <c r="F565" s="21"/>
      <c r="G565" s="21"/>
      <c r="H565" s="21"/>
      <c r="I565" s="21"/>
      <c r="J565" s="22"/>
      <c r="K565" s="22"/>
      <c r="L565" s="22"/>
      <c r="M565" s="22"/>
      <c r="N565" s="22"/>
      <c r="O565" s="22"/>
    </row>
    <row r="566" spans="1:15" ht="28.5" customHeight="1" x14ac:dyDescent="0.55000000000000004">
      <c r="A566" s="21"/>
      <c r="B566" s="21"/>
      <c r="C566" s="21"/>
      <c r="D566" s="21"/>
      <c r="E566" s="21"/>
      <c r="F566" s="21"/>
      <c r="G566" s="21"/>
      <c r="H566" s="21"/>
      <c r="I566" s="21"/>
      <c r="J566" s="22"/>
      <c r="K566" s="22"/>
      <c r="L566" s="22"/>
      <c r="M566" s="22"/>
      <c r="N566" s="22"/>
      <c r="O566" s="22"/>
    </row>
    <row r="567" spans="1:15" ht="28.5" customHeight="1" x14ac:dyDescent="0.55000000000000004">
      <c r="A567" s="21"/>
      <c r="B567" s="21"/>
      <c r="C567" s="21"/>
      <c r="D567" s="21"/>
      <c r="E567" s="21"/>
      <c r="F567" s="21"/>
      <c r="G567" s="21"/>
      <c r="H567" s="21"/>
      <c r="I567" s="21"/>
      <c r="J567" s="22"/>
      <c r="K567" s="22"/>
      <c r="L567" s="22"/>
      <c r="M567" s="22"/>
      <c r="N567" s="22"/>
      <c r="O567" s="22"/>
    </row>
    <row r="568" spans="1:15" ht="28.5" customHeight="1" x14ac:dyDescent="0.55000000000000004">
      <c r="A568" s="21"/>
      <c r="B568" s="21"/>
      <c r="C568" s="21"/>
      <c r="D568" s="21"/>
      <c r="E568" s="21"/>
      <c r="F568" s="21"/>
      <c r="G568" s="21"/>
      <c r="H568" s="21"/>
      <c r="I568" s="21"/>
      <c r="J568" s="22"/>
      <c r="K568" s="22"/>
      <c r="L568" s="22"/>
      <c r="M568" s="22"/>
      <c r="N568" s="22"/>
      <c r="O568" s="22"/>
    </row>
    <row r="569" spans="1:15" ht="28.5" customHeight="1" x14ac:dyDescent="0.55000000000000004">
      <c r="A569" s="21"/>
      <c r="B569" s="21"/>
      <c r="C569" s="21"/>
      <c r="D569" s="21"/>
      <c r="E569" s="21"/>
      <c r="F569" s="21"/>
      <c r="G569" s="21"/>
      <c r="H569" s="21"/>
      <c r="I569" s="21"/>
      <c r="J569" s="22"/>
      <c r="K569" s="22"/>
      <c r="L569" s="22"/>
      <c r="M569" s="22"/>
      <c r="N569" s="22"/>
      <c r="O569" s="22"/>
    </row>
    <row r="570" spans="1:15" ht="28.5" customHeight="1" x14ac:dyDescent="0.55000000000000004">
      <c r="A570" s="21"/>
      <c r="B570" s="21"/>
      <c r="C570" s="21"/>
      <c r="D570" s="21"/>
      <c r="E570" s="21"/>
      <c r="F570" s="21"/>
      <c r="G570" s="21"/>
      <c r="H570" s="21"/>
      <c r="I570" s="21"/>
      <c r="J570" s="22"/>
      <c r="K570" s="22"/>
      <c r="L570" s="22"/>
      <c r="M570" s="22"/>
      <c r="N570" s="22"/>
      <c r="O570" s="22"/>
    </row>
    <row r="571" spans="1:15" ht="28.5" customHeight="1" x14ac:dyDescent="0.55000000000000004">
      <c r="A571" s="21"/>
      <c r="B571" s="21"/>
      <c r="C571" s="21"/>
      <c r="D571" s="21"/>
      <c r="E571" s="21"/>
      <c r="F571" s="21"/>
      <c r="G571" s="21"/>
      <c r="H571" s="21"/>
      <c r="I571" s="21"/>
      <c r="J571" s="22"/>
      <c r="K571" s="22"/>
      <c r="L571" s="22"/>
      <c r="M571" s="22"/>
      <c r="N571" s="22"/>
      <c r="O571" s="22"/>
    </row>
    <row r="572" spans="1:15" ht="28.5" customHeight="1" x14ac:dyDescent="0.55000000000000004">
      <c r="A572" s="21"/>
      <c r="B572" s="21"/>
      <c r="C572" s="21"/>
      <c r="D572" s="21"/>
      <c r="E572" s="21"/>
      <c r="F572" s="21"/>
      <c r="G572" s="21"/>
      <c r="H572" s="21"/>
      <c r="I572" s="21"/>
      <c r="J572" s="22"/>
      <c r="K572" s="22"/>
      <c r="L572" s="22"/>
      <c r="M572" s="22"/>
      <c r="N572" s="22"/>
      <c r="O572" s="22"/>
    </row>
    <row r="573" spans="1:15" ht="28.5" customHeight="1" x14ac:dyDescent="0.55000000000000004">
      <c r="A573" s="21"/>
      <c r="B573" s="21"/>
      <c r="C573" s="21"/>
      <c r="D573" s="21"/>
      <c r="E573" s="21"/>
      <c r="F573" s="21"/>
      <c r="G573" s="21"/>
      <c r="H573" s="21"/>
      <c r="I573" s="21"/>
      <c r="J573" s="22"/>
      <c r="K573" s="22"/>
      <c r="L573" s="22"/>
      <c r="M573" s="22"/>
      <c r="N573" s="22"/>
      <c r="O573" s="22"/>
    </row>
    <row r="574" spans="1:15" ht="28.5" customHeight="1" x14ac:dyDescent="0.55000000000000004">
      <c r="A574" s="21"/>
      <c r="B574" s="21"/>
      <c r="C574" s="21"/>
      <c r="D574" s="21"/>
      <c r="E574" s="21"/>
      <c r="F574" s="21"/>
      <c r="G574" s="21"/>
      <c r="H574" s="21"/>
      <c r="I574" s="21"/>
      <c r="J574" s="22"/>
      <c r="K574" s="22"/>
      <c r="L574" s="22"/>
      <c r="M574" s="22"/>
      <c r="N574" s="22"/>
      <c r="O574" s="22"/>
    </row>
    <row r="575" spans="1:15" ht="28.5" customHeight="1" x14ac:dyDescent="0.55000000000000004">
      <c r="A575" s="21"/>
      <c r="B575" s="21"/>
      <c r="C575" s="21"/>
      <c r="D575" s="21"/>
      <c r="E575" s="21"/>
      <c r="F575" s="21"/>
      <c r="G575" s="21"/>
      <c r="H575" s="21"/>
      <c r="I575" s="21"/>
      <c r="J575" s="22"/>
      <c r="K575" s="22"/>
      <c r="L575" s="22"/>
      <c r="M575" s="22"/>
      <c r="N575" s="22"/>
      <c r="O575" s="22"/>
    </row>
    <row r="576" spans="1:15" ht="28.5" customHeight="1" x14ac:dyDescent="0.55000000000000004">
      <c r="A576" s="21"/>
      <c r="B576" s="21"/>
      <c r="C576" s="21"/>
      <c r="D576" s="21"/>
      <c r="E576" s="21"/>
      <c r="F576" s="21"/>
      <c r="G576" s="21"/>
      <c r="H576" s="21"/>
      <c r="I576" s="21"/>
      <c r="J576" s="22"/>
      <c r="K576" s="22"/>
      <c r="L576" s="22"/>
      <c r="M576" s="22"/>
      <c r="N576" s="22"/>
      <c r="O576" s="22"/>
    </row>
    <row r="577" spans="1:15" ht="28.5" customHeight="1" x14ac:dyDescent="0.55000000000000004">
      <c r="A577" s="21"/>
      <c r="B577" s="21"/>
      <c r="C577" s="21"/>
      <c r="D577" s="21"/>
      <c r="E577" s="21"/>
      <c r="F577" s="21"/>
      <c r="G577" s="21"/>
      <c r="H577" s="21"/>
      <c r="I577" s="21"/>
      <c r="J577" s="22"/>
      <c r="K577" s="22"/>
      <c r="L577" s="22"/>
      <c r="M577" s="22"/>
      <c r="N577" s="22"/>
      <c r="O577" s="22"/>
    </row>
    <row r="578" spans="1:15" ht="28.5" customHeight="1" x14ac:dyDescent="0.55000000000000004">
      <c r="A578" s="21"/>
      <c r="B578" s="21"/>
      <c r="C578" s="21"/>
      <c r="D578" s="21"/>
      <c r="E578" s="21"/>
      <c r="F578" s="21"/>
      <c r="G578" s="21"/>
      <c r="H578" s="21"/>
      <c r="I578" s="21"/>
      <c r="J578" s="22"/>
      <c r="K578" s="22"/>
      <c r="L578" s="22"/>
      <c r="M578" s="22"/>
      <c r="N578" s="22"/>
      <c r="O578" s="22"/>
    </row>
    <row r="579" spans="1:15" ht="28.5" customHeight="1" x14ac:dyDescent="0.55000000000000004">
      <c r="A579" s="21"/>
      <c r="B579" s="21"/>
      <c r="C579" s="21"/>
      <c r="D579" s="21"/>
      <c r="E579" s="21"/>
      <c r="F579" s="21"/>
      <c r="G579" s="21"/>
      <c r="H579" s="21"/>
      <c r="I579" s="21"/>
      <c r="J579" s="22"/>
      <c r="K579" s="22"/>
      <c r="L579" s="22"/>
      <c r="M579" s="22"/>
      <c r="N579" s="22"/>
      <c r="O579" s="22"/>
    </row>
    <row r="580" spans="1:15" ht="28.5" customHeight="1" x14ac:dyDescent="0.55000000000000004">
      <c r="A580" s="21"/>
      <c r="B580" s="21"/>
      <c r="C580" s="21"/>
      <c r="D580" s="21"/>
      <c r="E580" s="21"/>
      <c r="F580" s="21"/>
      <c r="G580" s="21"/>
      <c r="H580" s="21"/>
      <c r="I580" s="21"/>
      <c r="J580" s="22"/>
      <c r="K580" s="22"/>
      <c r="L580" s="22"/>
      <c r="M580" s="22"/>
      <c r="N580" s="22"/>
      <c r="O580" s="22"/>
    </row>
    <row r="581" spans="1:15" ht="28.5" customHeight="1" x14ac:dyDescent="0.55000000000000004">
      <c r="A581" s="21"/>
      <c r="B581" s="21"/>
      <c r="C581" s="21"/>
      <c r="D581" s="21"/>
      <c r="E581" s="21"/>
      <c r="F581" s="21"/>
      <c r="G581" s="21"/>
      <c r="H581" s="21"/>
      <c r="I581" s="21"/>
      <c r="J581" s="22"/>
      <c r="K581" s="22"/>
      <c r="L581" s="22"/>
      <c r="M581" s="22"/>
      <c r="N581" s="22"/>
      <c r="O581" s="22"/>
    </row>
    <row r="582" spans="1:15" ht="28.5" customHeight="1" x14ac:dyDescent="0.55000000000000004">
      <c r="A582" s="21"/>
      <c r="B582" s="21"/>
      <c r="C582" s="21"/>
      <c r="D582" s="21"/>
      <c r="E582" s="21"/>
      <c r="F582" s="21"/>
      <c r="G582" s="21"/>
      <c r="H582" s="21"/>
      <c r="I582" s="21"/>
      <c r="J582" s="22"/>
      <c r="K582" s="22"/>
      <c r="L582" s="22"/>
      <c r="M582" s="22"/>
      <c r="N582" s="22"/>
      <c r="O582" s="22"/>
    </row>
    <row r="583" spans="1:15" ht="28.5" customHeight="1" x14ac:dyDescent="0.55000000000000004">
      <c r="A583" s="21"/>
      <c r="B583" s="21"/>
      <c r="C583" s="21"/>
      <c r="D583" s="21"/>
      <c r="E583" s="21"/>
      <c r="F583" s="21"/>
      <c r="G583" s="21"/>
      <c r="H583" s="21"/>
      <c r="I583" s="21"/>
      <c r="J583" s="22"/>
      <c r="K583" s="22"/>
      <c r="L583" s="22"/>
      <c r="M583" s="22"/>
      <c r="N583" s="22"/>
      <c r="O583" s="22"/>
    </row>
    <row r="584" spans="1:15" ht="28.5" customHeight="1" x14ac:dyDescent="0.55000000000000004">
      <c r="A584" s="21"/>
      <c r="B584" s="21"/>
      <c r="C584" s="21"/>
      <c r="D584" s="21"/>
      <c r="E584" s="21"/>
      <c r="F584" s="21"/>
      <c r="G584" s="21"/>
      <c r="H584" s="21"/>
      <c r="I584" s="21"/>
      <c r="J584" s="22"/>
      <c r="K584" s="22"/>
      <c r="L584" s="22"/>
      <c r="M584" s="22"/>
      <c r="N584" s="22"/>
      <c r="O584" s="22"/>
    </row>
    <row r="585" spans="1:15" ht="28.5" customHeight="1" x14ac:dyDescent="0.55000000000000004">
      <c r="A585" s="21"/>
      <c r="B585" s="21"/>
      <c r="C585" s="21"/>
      <c r="D585" s="21"/>
      <c r="E585" s="21"/>
      <c r="F585" s="21"/>
      <c r="G585" s="21"/>
      <c r="H585" s="21"/>
      <c r="I585" s="21"/>
      <c r="J585" s="22"/>
      <c r="K585" s="22"/>
      <c r="L585" s="22"/>
      <c r="M585" s="22"/>
      <c r="N585" s="22"/>
      <c r="O585" s="22"/>
    </row>
    <row r="586" spans="1:15" ht="28.5" customHeight="1" x14ac:dyDescent="0.55000000000000004">
      <c r="A586" s="21"/>
      <c r="B586" s="21"/>
      <c r="C586" s="21"/>
      <c r="D586" s="21"/>
      <c r="E586" s="21"/>
      <c r="F586" s="21"/>
      <c r="G586" s="21"/>
      <c r="H586" s="21"/>
      <c r="I586" s="21"/>
      <c r="J586" s="22"/>
      <c r="K586" s="22"/>
      <c r="L586" s="22"/>
      <c r="M586" s="22"/>
      <c r="N586" s="22"/>
      <c r="O586" s="22"/>
    </row>
    <row r="587" spans="1:15" ht="28.5" customHeight="1" x14ac:dyDescent="0.55000000000000004">
      <c r="A587" s="21"/>
      <c r="B587" s="21"/>
      <c r="C587" s="21"/>
      <c r="D587" s="21"/>
      <c r="E587" s="21"/>
      <c r="F587" s="21"/>
      <c r="G587" s="21"/>
      <c r="H587" s="21"/>
      <c r="I587" s="21"/>
      <c r="J587" s="22"/>
      <c r="K587" s="22"/>
      <c r="L587" s="22"/>
      <c r="M587" s="22"/>
      <c r="N587" s="22"/>
      <c r="O587" s="22"/>
    </row>
    <row r="588" spans="1:15" ht="28.5" customHeight="1" x14ac:dyDescent="0.55000000000000004">
      <c r="A588" s="21"/>
      <c r="B588" s="21"/>
      <c r="C588" s="21"/>
      <c r="D588" s="21"/>
      <c r="E588" s="21"/>
      <c r="F588" s="21"/>
      <c r="G588" s="21"/>
      <c r="H588" s="21"/>
      <c r="I588" s="21"/>
      <c r="J588" s="22"/>
      <c r="K588" s="22"/>
      <c r="L588" s="22"/>
      <c r="M588" s="22"/>
      <c r="N588" s="22"/>
      <c r="O588" s="22"/>
    </row>
    <row r="589" spans="1:15" ht="28.5" customHeight="1" x14ac:dyDescent="0.55000000000000004">
      <c r="A589" s="21"/>
      <c r="B589" s="21"/>
      <c r="C589" s="21"/>
      <c r="D589" s="21"/>
      <c r="E589" s="21"/>
      <c r="F589" s="21"/>
      <c r="G589" s="21"/>
      <c r="H589" s="21"/>
      <c r="I589" s="21"/>
      <c r="J589" s="22"/>
      <c r="K589" s="22"/>
      <c r="L589" s="22"/>
      <c r="M589" s="22"/>
      <c r="N589" s="22"/>
      <c r="O589" s="22"/>
    </row>
    <row r="590" spans="1:15" ht="28.5" customHeight="1" x14ac:dyDescent="0.55000000000000004">
      <c r="A590" s="21"/>
      <c r="B590" s="21"/>
      <c r="C590" s="21"/>
      <c r="D590" s="21"/>
      <c r="E590" s="21"/>
      <c r="F590" s="21"/>
      <c r="G590" s="21"/>
      <c r="H590" s="21"/>
      <c r="I590" s="21"/>
      <c r="J590" s="22"/>
      <c r="K590" s="22"/>
      <c r="L590" s="22"/>
      <c r="M590" s="22"/>
      <c r="N590" s="22"/>
      <c r="O590" s="22"/>
    </row>
    <row r="591" spans="1:15" ht="28.5" customHeight="1" x14ac:dyDescent="0.55000000000000004">
      <c r="A591" s="21"/>
      <c r="B591" s="21"/>
      <c r="C591" s="21"/>
      <c r="D591" s="21"/>
      <c r="E591" s="21"/>
      <c r="F591" s="21"/>
      <c r="G591" s="21"/>
      <c r="H591" s="21"/>
      <c r="I591" s="21"/>
      <c r="J591" s="22"/>
      <c r="K591" s="22"/>
      <c r="L591" s="22"/>
      <c r="M591" s="22"/>
      <c r="N591" s="22"/>
      <c r="O591" s="22"/>
    </row>
    <row r="592" spans="1:15" ht="28.5" customHeight="1" x14ac:dyDescent="0.55000000000000004">
      <c r="A592" s="21"/>
      <c r="B592" s="21"/>
      <c r="C592" s="21"/>
      <c r="D592" s="21"/>
      <c r="E592" s="21"/>
      <c r="F592" s="21"/>
      <c r="G592" s="21"/>
      <c r="H592" s="21"/>
      <c r="I592" s="21"/>
      <c r="J592" s="22"/>
      <c r="K592" s="22"/>
      <c r="L592" s="22"/>
      <c r="M592" s="22"/>
      <c r="N592" s="22"/>
      <c r="O592" s="22"/>
    </row>
    <row r="593" spans="1:15" ht="28.5" customHeight="1" x14ac:dyDescent="0.55000000000000004">
      <c r="A593" s="21"/>
      <c r="B593" s="21"/>
      <c r="C593" s="21"/>
      <c r="D593" s="21"/>
      <c r="E593" s="21"/>
      <c r="F593" s="21"/>
      <c r="G593" s="21"/>
      <c r="H593" s="21"/>
      <c r="I593" s="21"/>
      <c r="J593" s="22"/>
      <c r="K593" s="22"/>
      <c r="L593" s="22"/>
      <c r="M593" s="22"/>
      <c r="N593" s="22"/>
      <c r="O593" s="22"/>
    </row>
    <row r="594" spans="1:15" ht="28.5" customHeight="1" x14ac:dyDescent="0.55000000000000004">
      <c r="A594" s="21"/>
      <c r="B594" s="21"/>
      <c r="C594" s="21"/>
      <c r="D594" s="21"/>
      <c r="E594" s="21"/>
      <c r="F594" s="21"/>
      <c r="G594" s="21"/>
      <c r="H594" s="21"/>
      <c r="I594" s="21"/>
      <c r="J594" s="22"/>
      <c r="K594" s="22"/>
      <c r="L594" s="22"/>
      <c r="M594" s="22"/>
      <c r="N594" s="22"/>
      <c r="O594" s="22"/>
    </row>
    <row r="595" spans="1:15" ht="28.5" customHeight="1" x14ac:dyDescent="0.55000000000000004">
      <c r="A595" s="21"/>
      <c r="B595" s="21"/>
      <c r="C595" s="21"/>
      <c r="D595" s="21"/>
      <c r="E595" s="21"/>
      <c r="F595" s="21"/>
      <c r="G595" s="21"/>
      <c r="H595" s="21"/>
      <c r="I595" s="21"/>
      <c r="J595" s="22"/>
      <c r="K595" s="22"/>
      <c r="L595" s="22"/>
      <c r="M595" s="22"/>
      <c r="N595" s="22"/>
      <c r="O595" s="22"/>
    </row>
    <row r="596" spans="1:15" ht="28.5" customHeight="1" x14ac:dyDescent="0.55000000000000004">
      <c r="A596" s="21"/>
      <c r="B596" s="21"/>
      <c r="C596" s="21"/>
      <c r="D596" s="21"/>
      <c r="E596" s="21"/>
      <c r="F596" s="21"/>
      <c r="G596" s="21"/>
      <c r="H596" s="21"/>
      <c r="I596" s="21"/>
      <c r="J596" s="22"/>
      <c r="K596" s="22"/>
      <c r="L596" s="22"/>
      <c r="M596" s="22"/>
      <c r="N596" s="22"/>
      <c r="O596" s="22"/>
    </row>
    <row r="597" spans="1:15" ht="28.5" customHeight="1" x14ac:dyDescent="0.55000000000000004">
      <c r="A597" s="21"/>
      <c r="B597" s="21"/>
      <c r="C597" s="21"/>
      <c r="D597" s="21"/>
      <c r="E597" s="21"/>
      <c r="F597" s="21"/>
      <c r="G597" s="21"/>
      <c r="H597" s="21"/>
      <c r="I597" s="21"/>
      <c r="J597" s="22"/>
      <c r="K597" s="22"/>
      <c r="L597" s="22"/>
      <c r="M597" s="22"/>
      <c r="N597" s="22"/>
      <c r="O597" s="22"/>
    </row>
    <row r="598" spans="1:15" ht="28.5" customHeight="1" x14ac:dyDescent="0.55000000000000004">
      <c r="A598" s="21"/>
      <c r="B598" s="21"/>
      <c r="C598" s="21"/>
      <c r="D598" s="21"/>
      <c r="E598" s="21"/>
      <c r="F598" s="21"/>
      <c r="G598" s="21"/>
      <c r="H598" s="21"/>
      <c r="I598" s="21"/>
      <c r="J598" s="22"/>
      <c r="K598" s="22"/>
      <c r="L598" s="22"/>
      <c r="M598" s="22"/>
      <c r="N598" s="22"/>
      <c r="O598" s="22"/>
    </row>
    <row r="599" spans="1:15" ht="28.5" customHeight="1" x14ac:dyDescent="0.55000000000000004">
      <c r="A599" s="21"/>
      <c r="B599" s="21"/>
      <c r="C599" s="21"/>
      <c r="D599" s="21"/>
      <c r="E599" s="21"/>
      <c r="F599" s="21"/>
      <c r="G599" s="21"/>
      <c r="H599" s="21"/>
      <c r="I599" s="21"/>
      <c r="J599" s="22"/>
      <c r="K599" s="22"/>
      <c r="L599" s="22"/>
      <c r="M599" s="22"/>
      <c r="N599" s="22"/>
      <c r="O599" s="22"/>
    </row>
    <row r="600" spans="1:15" ht="28.5" customHeight="1" x14ac:dyDescent="0.55000000000000004">
      <c r="A600" s="21"/>
      <c r="B600" s="21"/>
      <c r="C600" s="21"/>
      <c r="D600" s="21"/>
      <c r="E600" s="21"/>
      <c r="F600" s="21"/>
      <c r="G600" s="21"/>
      <c r="H600" s="21"/>
      <c r="I600" s="21"/>
      <c r="J600" s="22"/>
      <c r="K600" s="22"/>
      <c r="L600" s="22"/>
      <c r="M600" s="22"/>
      <c r="N600" s="22"/>
      <c r="O600" s="22"/>
    </row>
    <row r="601" spans="1:15" ht="28.5" customHeight="1" x14ac:dyDescent="0.55000000000000004">
      <c r="A601" s="21"/>
      <c r="B601" s="21"/>
      <c r="C601" s="21"/>
      <c r="D601" s="21"/>
      <c r="E601" s="21"/>
      <c r="F601" s="21"/>
      <c r="G601" s="21"/>
      <c r="H601" s="21"/>
      <c r="I601" s="21"/>
      <c r="J601" s="22"/>
      <c r="K601" s="22"/>
      <c r="L601" s="22"/>
      <c r="M601" s="22"/>
      <c r="N601" s="22"/>
      <c r="O601" s="22"/>
    </row>
    <row r="602" spans="1:15" ht="28.5" customHeight="1" x14ac:dyDescent="0.55000000000000004">
      <c r="A602" s="21"/>
      <c r="B602" s="21"/>
      <c r="C602" s="21"/>
      <c r="D602" s="21"/>
      <c r="E602" s="21"/>
      <c r="F602" s="21"/>
      <c r="G602" s="21"/>
      <c r="H602" s="21"/>
      <c r="I602" s="21"/>
      <c r="J602" s="22"/>
      <c r="K602" s="22"/>
      <c r="L602" s="22"/>
      <c r="M602" s="22"/>
      <c r="N602" s="22"/>
      <c r="O602" s="22"/>
    </row>
    <row r="603" spans="1:15" ht="28.5" customHeight="1" x14ac:dyDescent="0.55000000000000004">
      <c r="A603" s="21"/>
      <c r="B603" s="21"/>
      <c r="C603" s="21"/>
      <c r="D603" s="21"/>
      <c r="E603" s="21"/>
      <c r="F603" s="21"/>
      <c r="G603" s="21"/>
      <c r="H603" s="21"/>
      <c r="I603" s="21"/>
      <c r="J603" s="22"/>
      <c r="K603" s="22"/>
      <c r="L603" s="22"/>
      <c r="M603" s="22"/>
      <c r="N603" s="22"/>
      <c r="O603" s="22"/>
    </row>
    <row r="604" spans="1:15" ht="28.5" customHeight="1" x14ac:dyDescent="0.55000000000000004">
      <c r="A604" s="21"/>
      <c r="B604" s="21"/>
      <c r="C604" s="21"/>
      <c r="D604" s="21"/>
      <c r="E604" s="21"/>
      <c r="F604" s="21"/>
      <c r="G604" s="21"/>
      <c r="H604" s="21"/>
      <c r="I604" s="21"/>
      <c r="J604" s="22"/>
      <c r="K604" s="22"/>
      <c r="L604" s="22"/>
      <c r="M604" s="22"/>
      <c r="N604" s="22"/>
      <c r="O604" s="22"/>
    </row>
    <row r="605" spans="1:15" ht="28.5" customHeight="1" x14ac:dyDescent="0.55000000000000004">
      <c r="A605" s="21"/>
      <c r="B605" s="21"/>
      <c r="C605" s="21"/>
      <c r="D605" s="21"/>
      <c r="E605" s="21"/>
      <c r="F605" s="21"/>
      <c r="G605" s="21"/>
      <c r="H605" s="21"/>
      <c r="I605" s="21"/>
      <c r="J605" s="22"/>
      <c r="K605" s="22"/>
      <c r="L605" s="22"/>
      <c r="M605" s="22"/>
      <c r="N605" s="22"/>
      <c r="O605" s="22"/>
    </row>
    <row r="606" spans="1:15" ht="28.5" customHeight="1" x14ac:dyDescent="0.55000000000000004">
      <c r="A606" s="21"/>
      <c r="B606" s="21"/>
      <c r="C606" s="21"/>
      <c r="D606" s="21"/>
      <c r="E606" s="21"/>
      <c r="F606" s="21"/>
      <c r="G606" s="21"/>
      <c r="H606" s="21"/>
      <c r="I606" s="21"/>
      <c r="J606" s="22"/>
      <c r="K606" s="22"/>
      <c r="L606" s="22"/>
      <c r="M606" s="22"/>
      <c r="N606" s="22"/>
      <c r="O606" s="22"/>
    </row>
    <row r="607" spans="1:15" ht="28.5" customHeight="1" x14ac:dyDescent="0.55000000000000004">
      <c r="A607" s="21"/>
      <c r="B607" s="21"/>
      <c r="C607" s="21"/>
      <c r="D607" s="21"/>
      <c r="E607" s="21"/>
      <c r="F607" s="21"/>
      <c r="G607" s="21"/>
      <c r="H607" s="21"/>
      <c r="I607" s="21"/>
      <c r="J607" s="22"/>
      <c r="K607" s="22"/>
      <c r="L607" s="22"/>
      <c r="M607" s="22"/>
      <c r="N607" s="22"/>
      <c r="O607" s="22"/>
    </row>
    <row r="608" spans="1:15" ht="28.5" customHeight="1" x14ac:dyDescent="0.55000000000000004">
      <c r="A608" s="21"/>
      <c r="B608" s="21"/>
      <c r="C608" s="21"/>
      <c r="D608" s="21"/>
      <c r="E608" s="21"/>
      <c r="F608" s="21"/>
      <c r="G608" s="21"/>
      <c r="H608" s="21"/>
      <c r="I608" s="21"/>
      <c r="J608" s="22"/>
      <c r="K608" s="22"/>
      <c r="L608" s="22"/>
      <c r="M608" s="22"/>
      <c r="N608" s="22"/>
      <c r="O608" s="22"/>
    </row>
    <row r="609" spans="1:15" ht="28.5" customHeight="1" x14ac:dyDescent="0.55000000000000004">
      <c r="A609" s="21"/>
      <c r="B609" s="21"/>
      <c r="C609" s="21"/>
      <c r="D609" s="21"/>
      <c r="E609" s="21"/>
      <c r="F609" s="21"/>
      <c r="G609" s="21"/>
      <c r="H609" s="21"/>
      <c r="I609" s="21"/>
      <c r="J609" s="22"/>
      <c r="K609" s="22"/>
      <c r="L609" s="22"/>
      <c r="M609" s="22"/>
      <c r="N609" s="22"/>
      <c r="O609" s="22"/>
    </row>
    <row r="610" spans="1:15" ht="28.5" customHeight="1" x14ac:dyDescent="0.55000000000000004">
      <c r="A610" s="21"/>
      <c r="B610" s="21"/>
      <c r="C610" s="21"/>
      <c r="D610" s="21"/>
      <c r="E610" s="21"/>
      <c r="F610" s="21"/>
      <c r="G610" s="21"/>
      <c r="H610" s="21"/>
      <c r="I610" s="21"/>
      <c r="J610" s="22"/>
      <c r="K610" s="22"/>
      <c r="L610" s="22"/>
      <c r="M610" s="22"/>
      <c r="N610" s="22"/>
      <c r="O610" s="22"/>
    </row>
    <row r="611" spans="1:15" ht="28.5" customHeight="1" x14ac:dyDescent="0.55000000000000004">
      <c r="A611" s="21"/>
      <c r="B611" s="21"/>
      <c r="C611" s="21"/>
      <c r="D611" s="21"/>
      <c r="E611" s="21"/>
      <c r="F611" s="21"/>
      <c r="G611" s="21"/>
      <c r="H611" s="21"/>
      <c r="I611" s="21"/>
      <c r="J611" s="22"/>
      <c r="K611" s="22"/>
      <c r="L611" s="22"/>
      <c r="M611" s="22"/>
      <c r="N611" s="22"/>
      <c r="O611" s="22"/>
    </row>
    <row r="612" spans="1:15" ht="28.5" customHeight="1" x14ac:dyDescent="0.55000000000000004">
      <c r="A612" s="21"/>
      <c r="B612" s="21"/>
      <c r="C612" s="21"/>
      <c r="D612" s="21"/>
      <c r="E612" s="21"/>
      <c r="F612" s="21"/>
      <c r="G612" s="21"/>
      <c r="H612" s="21"/>
      <c r="I612" s="21"/>
      <c r="J612" s="22"/>
      <c r="K612" s="22"/>
      <c r="L612" s="22"/>
      <c r="M612" s="22"/>
      <c r="N612" s="22"/>
      <c r="O612" s="22"/>
    </row>
    <row r="613" spans="1:15" ht="28.5" customHeight="1" x14ac:dyDescent="0.55000000000000004">
      <c r="A613" s="21"/>
      <c r="B613" s="21"/>
      <c r="C613" s="21"/>
      <c r="D613" s="21"/>
      <c r="E613" s="21"/>
      <c r="F613" s="21"/>
      <c r="G613" s="21"/>
      <c r="H613" s="21"/>
      <c r="I613" s="21"/>
      <c r="J613" s="22"/>
      <c r="K613" s="22"/>
      <c r="L613" s="22"/>
      <c r="M613" s="22"/>
      <c r="N613" s="22"/>
      <c r="O613" s="22"/>
    </row>
    <row r="614" spans="1:15" ht="28.5" customHeight="1" x14ac:dyDescent="0.55000000000000004">
      <c r="A614" s="21"/>
      <c r="B614" s="21"/>
      <c r="C614" s="21"/>
      <c r="D614" s="21"/>
      <c r="E614" s="21"/>
      <c r="F614" s="21"/>
      <c r="G614" s="21"/>
      <c r="H614" s="21"/>
      <c r="I614" s="21"/>
      <c r="J614" s="22"/>
      <c r="K614" s="22"/>
      <c r="L614" s="22"/>
      <c r="M614" s="22"/>
      <c r="N614" s="22"/>
      <c r="O614" s="22"/>
    </row>
    <row r="615" spans="1:15" ht="28.5" customHeight="1" x14ac:dyDescent="0.55000000000000004">
      <c r="A615" s="21"/>
      <c r="B615" s="21"/>
      <c r="C615" s="21"/>
      <c r="D615" s="21"/>
      <c r="E615" s="21"/>
      <c r="F615" s="21"/>
      <c r="G615" s="21"/>
      <c r="H615" s="21"/>
      <c r="I615" s="21"/>
      <c r="J615" s="22"/>
      <c r="K615" s="22"/>
      <c r="L615" s="22"/>
      <c r="M615" s="22"/>
      <c r="N615" s="22"/>
      <c r="O615" s="22"/>
    </row>
    <row r="616" spans="1:15" ht="28.5" customHeight="1" x14ac:dyDescent="0.55000000000000004">
      <c r="A616" s="21"/>
      <c r="B616" s="21"/>
      <c r="C616" s="21"/>
      <c r="D616" s="21"/>
      <c r="E616" s="21"/>
      <c r="F616" s="21"/>
      <c r="G616" s="21"/>
      <c r="H616" s="21"/>
      <c r="I616" s="21"/>
      <c r="J616" s="22"/>
      <c r="K616" s="22"/>
      <c r="L616" s="22"/>
      <c r="M616" s="22"/>
      <c r="N616" s="22"/>
      <c r="O616" s="22"/>
    </row>
    <row r="617" spans="1:15" ht="28.5" customHeight="1" x14ac:dyDescent="0.55000000000000004">
      <c r="A617" s="21"/>
      <c r="B617" s="21"/>
      <c r="C617" s="21"/>
      <c r="D617" s="21"/>
      <c r="E617" s="21"/>
      <c r="F617" s="21"/>
      <c r="G617" s="21"/>
      <c r="H617" s="21"/>
      <c r="I617" s="21"/>
      <c r="J617" s="22"/>
      <c r="K617" s="22"/>
      <c r="L617" s="22"/>
      <c r="M617" s="22"/>
      <c r="N617" s="22"/>
      <c r="O617" s="22"/>
    </row>
    <row r="618" spans="1:15" ht="28.5" customHeight="1" x14ac:dyDescent="0.55000000000000004">
      <c r="A618" s="21"/>
      <c r="B618" s="21"/>
      <c r="C618" s="21"/>
      <c r="D618" s="21"/>
      <c r="E618" s="21"/>
      <c r="F618" s="21"/>
      <c r="G618" s="21"/>
      <c r="H618" s="21"/>
      <c r="I618" s="21"/>
      <c r="J618" s="22"/>
      <c r="K618" s="22"/>
      <c r="L618" s="22"/>
      <c r="M618" s="22"/>
      <c r="N618" s="22"/>
      <c r="O618" s="22"/>
    </row>
    <row r="619" spans="1:15" ht="28.5" customHeight="1" x14ac:dyDescent="0.55000000000000004">
      <c r="A619" s="21"/>
      <c r="B619" s="21"/>
      <c r="C619" s="21"/>
      <c r="D619" s="21"/>
      <c r="E619" s="21"/>
      <c r="F619" s="21"/>
      <c r="G619" s="21"/>
      <c r="H619" s="21"/>
      <c r="I619" s="21"/>
      <c r="J619" s="22"/>
      <c r="K619" s="22"/>
      <c r="L619" s="22"/>
      <c r="M619" s="22"/>
      <c r="N619" s="22"/>
      <c r="O619" s="22"/>
    </row>
    <row r="620" spans="1:15" ht="28.5" customHeight="1" x14ac:dyDescent="0.55000000000000004">
      <c r="A620" s="21"/>
      <c r="B620" s="21"/>
      <c r="C620" s="21"/>
      <c r="D620" s="21"/>
      <c r="E620" s="21"/>
      <c r="F620" s="21"/>
      <c r="G620" s="21"/>
      <c r="H620" s="21"/>
      <c r="I620" s="21"/>
      <c r="J620" s="22"/>
      <c r="K620" s="22"/>
      <c r="L620" s="22"/>
      <c r="M620" s="22"/>
      <c r="N620" s="22"/>
      <c r="O620" s="22"/>
    </row>
    <row r="621" spans="1:15" ht="28.5" customHeight="1" x14ac:dyDescent="0.55000000000000004">
      <c r="A621" s="21"/>
      <c r="B621" s="21"/>
      <c r="C621" s="21"/>
      <c r="D621" s="21"/>
      <c r="E621" s="21"/>
      <c r="F621" s="21"/>
      <c r="G621" s="21"/>
      <c r="H621" s="21"/>
      <c r="I621" s="21"/>
      <c r="J621" s="22"/>
      <c r="K621" s="22"/>
      <c r="L621" s="22"/>
      <c r="M621" s="22"/>
      <c r="N621" s="22"/>
      <c r="O621" s="22"/>
    </row>
    <row r="622" spans="1:15" ht="28.5" customHeight="1" x14ac:dyDescent="0.55000000000000004">
      <c r="A622" s="21"/>
      <c r="B622" s="21"/>
      <c r="C622" s="21"/>
      <c r="D622" s="21"/>
      <c r="E622" s="21"/>
      <c r="F622" s="21"/>
      <c r="G622" s="21"/>
      <c r="H622" s="21"/>
      <c r="I622" s="21"/>
      <c r="J622" s="22"/>
      <c r="K622" s="22"/>
      <c r="L622" s="22"/>
      <c r="M622" s="22"/>
      <c r="N622" s="22"/>
      <c r="O622" s="22"/>
    </row>
    <row r="623" spans="1:15" ht="28.5" customHeight="1" x14ac:dyDescent="0.55000000000000004">
      <c r="A623" s="21"/>
      <c r="B623" s="21"/>
      <c r="C623" s="21"/>
      <c r="D623" s="21"/>
      <c r="E623" s="21"/>
      <c r="F623" s="21"/>
      <c r="G623" s="21"/>
      <c r="H623" s="21"/>
      <c r="I623" s="21"/>
      <c r="J623" s="22"/>
      <c r="K623" s="22"/>
      <c r="L623" s="22"/>
      <c r="M623" s="22"/>
      <c r="N623" s="22"/>
      <c r="O623" s="22"/>
    </row>
    <row r="624" spans="1:15" ht="28.5" customHeight="1" x14ac:dyDescent="0.55000000000000004">
      <c r="A624" s="21"/>
      <c r="B624" s="21"/>
      <c r="C624" s="21"/>
      <c r="D624" s="21"/>
      <c r="E624" s="21"/>
      <c r="F624" s="21"/>
      <c r="G624" s="21"/>
      <c r="H624" s="21"/>
      <c r="I624" s="21"/>
      <c r="J624" s="22"/>
      <c r="K624" s="22"/>
      <c r="L624" s="22"/>
      <c r="M624" s="22"/>
      <c r="N624" s="22"/>
      <c r="O624" s="22"/>
    </row>
    <row r="625" spans="1:15" ht="28.5" customHeight="1" x14ac:dyDescent="0.55000000000000004">
      <c r="A625" s="21"/>
      <c r="B625" s="21"/>
      <c r="C625" s="21"/>
      <c r="D625" s="21"/>
      <c r="E625" s="21"/>
      <c r="F625" s="21"/>
      <c r="G625" s="21"/>
      <c r="H625" s="21"/>
      <c r="I625" s="21"/>
      <c r="J625" s="22"/>
      <c r="K625" s="22"/>
      <c r="L625" s="22"/>
      <c r="M625" s="22"/>
      <c r="N625" s="22"/>
      <c r="O625" s="22"/>
    </row>
    <row r="626" spans="1:15" ht="28.5" customHeight="1" x14ac:dyDescent="0.55000000000000004">
      <c r="A626" s="21"/>
      <c r="B626" s="21"/>
      <c r="C626" s="21"/>
      <c r="D626" s="21"/>
      <c r="E626" s="21"/>
      <c r="F626" s="21"/>
      <c r="G626" s="21"/>
      <c r="H626" s="21"/>
      <c r="I626" s="21"/>
      <c r="J626" s="22"/>
      <c r="K626" s="22"/>
      <c r="L626" s="22"/>
      <c r="M626" s="22"/>
      <c r="N626" s="22"/>
      <c r="O626" s="22"/>
    </row>
    <row r="627" spans="1:15" ht="28.5" customHeight="1" x14ac:dyDescent="0.55000000000000004">
      <c r="A627" s="21"/>
      <c r="B627" s="21"/>
      <c r="C627" s="21"/>
      <c r="D627" s="21"/>
      <c r="E627" s="21"/>
      <c r="F627" s="21"/>
      <c r="G627" s="21"/>
      <c r="H627" s="21"/>
      <c r="I627" s="21"/>
      <c r="J627" s="22"/>
      <c r="K627" s="22"/>
      <c r="L627" s="22"/>
      <c r="M627" s="22"/>
      <c r="N627" s="22"/>
      <c r="O627" s="22"/>
    </row>
    <row r="628" spans="1:15" ht="28.5" customHeight="1" x14ac:dyDescent="0.55000000000000004">
      <c r="A628" s="21"/>
      <c r="B628" s="21"/>
      <c r="C628" s="21"/>
      <c r="D628" s="21"/>
      <c r="E628" s="21"/>
      <c r="F628" s="21"/>
      <c r="G628" s="21"/>
      <c r="H628" s="21"/>
      <c r="I628" s="21"/>
      <c r="J628" s="22"/>
      <c r="K628" s="22"/>
      <c r="L628" s="22"/>
      <c r="M628" s="22"/>
      <c r="N628" s="22"/>
      <c r="O628" s="22"/>
    </row>
    <row r="629" spans="1:15" ht="28.5" customHeight="1" x14ac:dyDescent="0.55000000000000004">
      <c r="A629" s="21"/>
      <c r="B629" s="21"/>
      <c r="C629" s="21"/>
      <c r="D629" s="21"/>
      <c r="E629" s="21"/>
      <c r="F629" s="21"/>
      <c r="G629" s="21"/>
      <c r="H629" s="21"/>
      <c r="I629" s="21"/>
      <c r="J629" s="22"/>
      <c r="K629" s="22"/>
      <c r="L629" s="22"/>
      <c r="M629" s="22"/>
      <c r="N629" s="22"/>
      <c r="O629" s="22"/>
    </row>
    <row r="630" spans="1:15" ht="28.5" customHeight="1" x14ac:dyDescent="0.55000000000000004">
      <c r="A630" s="21"/>
      <c r="B630" s="21"/>
      <c r="C630" s="21"/>
      <c r="D630" s="21"/>
      <c r="E630" s="21"/>
      <c r="F630" s="21"/>
      <c r="G630" s="21"/>
      <c r="H630" s="21"/>
      <c r="I630" s="21"/>
      <c r="J630" s="22"/>
      <c r="K630" s="22"/>
      <c r="L630" s="22"/>
      <c r="M630" s="22"/>
      <c r="N630" s="22"/>
      <c r="O630" s="22"/>
    </row>
    <row r="631" spans="1:15" ht="28.5" customHeight="1" x14ac:dyDescent="0.55000000000000004">
      <c r="A631" s="21"/>
      <c r="B631" s="21"/>
      <c r="C631" s="21"/>
      <c r="D631" s="21"/>
      <c r="E631" s="21"/>
      <c r="F631" s="21"/>
      <c r="G631" s="21"/>
      <c r="H631" s="21"/>
      <c r="I631" s="21"/>
      <c r="J631" s="22"/>
      <c r="K631" s="22"/>
      <c r="L631" s="22"/>
      <c r="M631" s="22"/>
      <c r="N631" s="22"/>
      <c r="O631" s="22"/>
    </row>
    <row r="632" spans="1:15" ht="28.5" customHeight="1" x14ac:dyDescent="0.55000000000000004">
      <c r="A632" s="21"/>
      <c r="B632" s="21"/>
      <c r="C632" s="21"/>
      <c r="D632" s="21"/>
      <c r="E632" s="21"/>
      <c r="F632" s="21"/>
      <c r="G632" s="21"/>
      <c r="H632" s="21"/>
      <c r="I632" s="21"/>
      <c r="J632" s="22"/>
      <c r="K632" s="22"/>
      <c r="L632" s="22"/>
      <c r="M632" s="22"/>
      <c r="N632" s="22"/>
      <c r="O632" s="22"/>
    </row>
    <row r="633" spans="1:15" ht="28.5" customHeight="1" x14ac:dyDescent="0.55000000000000004">
      <c r="A633" s="21"/>
      <c r="B633" s="21"/>
      <c r="C633" s="21"/>
      <c r="D633" s="21"/>
      <c r="E633" s="21"/>
      <c r="F633" s="21"/>
      <c r="G633" s="21"/>
      <c r="H633" s="21"/>
      <c r="I633" s="21"/>
      <c r="J633" s="22"/>
      <c r="K633" s="22"/>
      <c r="L633" s="22"/>
      <c r="M633" s="22"/>
      <c r="N633" s="22"/>
      <c r="O633" s="22"/>
    </row>
    <row r="634" spans="1:15" ht="28.5" customHeight="1" x14ac:dyDescent="0.55000000000000004">
      <c r="A634" s="21"/>
      <c r="B634" s="21"/>
      <c r="C634" s="21"/>
      <c r="D634" s="21"/>
      <c r="E634" s="21"/>
      <c r="F634" s="21"/>
      <c r="G634" s="21"/>
      <c r="H634" s="21"/>
      <c r="I634" s="21"/>
      <c r="J634" s="22"/>
      <c r="K634" s="22"/>
      <c r="L634" s="22"/>
      <c r="M634" s="22"/>
      <c r="N634" s="22"/>
      <c r="O634" s="22"/>
    </row>
    <row r="635" spans="1:15" ht="28.5" customHeight="1" x14ac:dyDescent="0.55000000000000004">
      <c r="A635" s="21"/>
      <c r="B635" s="21"/>
      <c r="C635" s="21"/>
      <c r="D635" s="21"/>
      <c r="E635" s="21"/>
      <c r="F635" s="21"/>
      <c r="G635" s="21"/>
      <c r="H635" s="21"/>
      <c r="I635" s="21"/>
      <c r="J635" s="22"/>
      <c r="K635" s="22"/>
      <c r="L635" s="22"/>
      <c r="M635" s="22"/>
      <c r="N635" s="22"/>
      <c r="O635" s="22"/>
    </row>
    <row r="636" spans="1:15" ht="28.5" customHeight="1" x14ac:dyDescent="0.55000000000000004">
      <c r="A636" s="21"/>
      <c r="B636" s="21"/>
      <c r="C636" s="21"/>
      <c r="D636" s="21"/>
      <c r="E636" s="21"/>
      <c r="F636" s="21"/>
      <c r="G636" s="21"/>
      <c r="H636" s="21"/>
      <c r="I636" s="21"/>
      <c r="J636" s="22"/>
      <c r="K636" s="22"/>
      <c r="L636" s="22"/>
      <c r="M636" s="22"/>
      <c r="N636" s="22"/>
      <c r="O636" s="22"/>
    </row>
    <row r="637" spans="1:15" ht="28.5" customHeight="1" x14ac:dyDescent="0.55000000000000004">
      <c r="A637" s="21"/>
      <c r="B637" s="21"/>
      <c r="C637" s="21"/>
      <c r="D637" s="21"/>
      <c r="E637" s="21"/>
      <c r="F637" s="21"/>
      <c r="G637" s="21"/>
      <c r="H637" s="21"/>
      <c r="I637" s="21"/>
      <c r="J637" s="22"/>
      <c r="K637" s="22"/>
      <c r="L637" s="22"/>
      <c r="M637" s="22"/>
      <c r="N637" s="22"/>
      <c r="O637" s="22"/>
    </row>
    <row r="638" spans="1:15" ht="28.5" customHeight="1" x14ac:dyDescent="0.55000000000000004">
      <c r="A638" s="21"/>
      <c r="B638" s="21"/>
      <c r="C638" s="21"/>
      <c r="D638" s="21"/>
      <c r="E638" s="21"/>
      <c r="F638" s="21"/>
      <c r="G638" s="21"/>
      <c r="H638" s="21"/>
      <c r="I638" s="21"/>
      <c r="J638" s="22"/>
      <c r="K638" s="22"/>
      <c r="L638" s="22"/>
      <c r="M638" s="22"/>
      <c r="N638" s="22"/>
      <c r="O638" s="22"/>
    </row>
    <row r="639" spans="1:15" ht="28.5" customHeight="1" x14ac:dyDescent="0.55000000000000004">
      <c r="A639" s="21"/>
      <c r="B639" s="21"/>
      <c r="C639" s="21"/>
      <c r="D639" s="21"/>
      <c r="E639" s="21"/>
      <c r="F639" s="21"/>
      <c r="G639" s="21"/>
      <c r="H639" s="21"/>
      <c r="I639" s="21"/>
      <c r="J639" s="22"/>
      <c r="K639" s="22"/>
      <c r="L639" s="22"/>
      <c r="M639" s="22"/>
      <c r="N639" s="22"/>
      <c r="O639" s="22"/>
    </row>
    <row r="640" spans="1:15" ht="28.5" customHeight="1" x14ac:dyDescent="0.55000000000000004">
      <c r="A640" s="21"/>
      <c r="B640" s="21"/>
      <c r="C640" s="21"/>
      <c r="D640" s="21"/>
      <c r="E640" s="21"/>
      <c r="F640" s="21"/>
      <c r="G640" s="21"/>
      <c r="H640" s="21"/>
      <c r="I640" s="21"/>
      <c r="J640" s="22"/>
      <c r="K640" s="22"/>
      <c r="L640" s="22"/>
      <c r="M640" s="22"/>
      <c r="N640" s="22"/>
      <c r="O640" s="22"/>
    </row>
    <row r="641" spans="1:15" ht="28.5" customHeight="1" x14ac:dyDescent="0.55000000000000004">
      <c r="A641" s="21"/>
      <c r="B641" s="21"/>
      <c r="C641" s="21"/>
      <c r="D641" s="21"/>
      <c r="E641" s="21"/>
      <c r="F641" s="21"/>
      <c r="G641" s="21"/>
      <c r="H641" s="21"/>
      <c r="I641" s="21"/>
      <c r="J641" s="22"/>
      <c r="K641" s="22"/>
      <c r="L641" s="22"/>
      <c r="M641" s="22"/>
      <c r="N641" s="22"/>
      <c r="O641" s="22"/>
    </row>
    <row r="642" spans="1:15" ht="28.5" customHeight="1" x14ac:dyDescent="0.55000000000000004">
      <c r="A642" s="21"/>
      <c r="B642" s="21"/>
      <c r="C642" s="21"/>
      <c r="D642" s="21"/>
      <c r="E642" s="21"/>
      <c r="F642" s="21"/>
      <c r="G642" s="21"/>
      <c r="H642" s="21"/>
      <c r="I642" s="21"/>
      <c r="J642" s="22"/>
      <c r="K642" s="22"/>
      <c r="L642" s="22"/>
      <c r="M642" s="22"/>
      <c r="N642" s="22"/>
      <c r="O642" s="22"/>
    </row>
    <row r="643" spans="1:15" ht="28.5" customHeight="1" x14ac:dyDescent="0.55000000000000004">
      <c r="A643" s="21"/>
      <c r="B643" s="21"/>
      <c r="C643" s="21"/>
      <c r="D643" s="21"/>
      <c r="E643" s="21"/>
      <c r="F643" s="21"/>
      <c r="G643" s="21"/>
      <c r="H643" s="21"/>
      <c r="I643" s="21"/>
      <c r="J643" s="22"/>
      <c r="K643" s="22"/>
      <c r="L643" s="22"/>
      <c r="M643" s="22"/>
      <c r="N643" s="22"/>
      <c r="O643" s="22"/>
    </row>
    <row r="644" spans="1:15" ht="28.5" customHeight="1" x14ac:dyDescent="0.55000000000000004">
      <c r="A644" s="21"/>
      <c r="B644" s="21"/>
      <c r="C644" s="21"/>
      <c r="D644" s="21"/>
      <c r="E644" s="21"/>
      <c r="F644" s="21"/>
      <c r="G644" s="21"/>
      <c r="H644" s="21"/>
      <c r="I644" s="21"/>
      <c r="J644" s="22"/>
      <c r="K644" s="22"/>
      <c r="L644" s="22"/>
      <c r="M644" s="22"/>
      <c r="N644" s="22"/>
      <c r="O644" s="22"/>
    </row>
    <row r="645" spans="1:15" ht="28.5" customHeight="1" x14ac:dyDescent="0.55000000000000004">
      <c r="A645" s="21"/>
      <c r="B645" s="21"/>
      <c r="C645" s="21"/>
      <c r="D645" s="21"/>
      <c r="E645" s="21"/>
      <c r="F645" s="21"/>
      <c r="G645" s="21"/>
      <c r="H645" s="21"/>
      <c r="I645" s="21"/>
      <c r="J645" s="22"/>
      <c r="K645" s="22"/>
      <c r="L645" s="22"/>
      <c r="M645" s="22"/>
      <c r="N645" s="22"/>
      <c r="O645" s="22"/>
    </row>
    <row r="646" spans="1:15" ht="28.5" customHeight="1" x14ac:dyDescent="0.55000000000000004">
      <c r="A646" s="21"/>
      <c r="B646" s="21"/>
      <c r="C646" s="21"/>
      <c r="D646" s="21"/>
      <c r="E646" s="21"/>
      <c r="F646" s="21"/>
      <c r="G646" s="21"/>
      <c r="H646" s="21"/>
      <c r="I646" s="21"/>
      <c r="J646" s="22"/>
      <c r="K646" s="22"/>
      <c r="L646" s="22"/>
      <c r="M646" s="22"/>
      <c r="N646" s="22"/>
      <c r="O646" s="22"/>
    </row>
    <row r="647" spans="1:15" ht="28.5" customHeight="1" x14ac:dyDescent="0.55000000000000004">
      <c r="A647" s="21"/>
      <c r="B647" s="21"/>
      <c r="C647" s="21"/>
      <c r="D647" s="21"/>
      <c r="E647" s="21"/>
      <c r="F647" s="21"/>
      <c r="G647" s="21"/>
      <c r="H647" s="21"/>
      <c r="I647" s="21"/>
      <c r="J647" s="22"/>
      <c r="K647" s="22"/>
      <c r="L647" s="22"/>
      <c r="M647" s="22"/>
      <c r="N647" s="22"/>
      <c r="O647" s="22"/>
    </row>
    <row r="648" spans="1:15" ht="28.5" customHeight="1" x14ac:dyDescent="0.55000000000000004">
      <c r="A648" s="21"/>
      <c r="B648" s="21"/>
      <c r="C648" s="21"/>
      <c r="D648" s="21"/>
      <c r="E648" s="21"/>
      <c r="F648" s="21"/>
      <c r="G648" s="21"/>
      <c r="H648" s="21"/>
      <c r="I648" s="21"/>
      <c r="J648" s="22"/>
      <c r="K648" s="22"/>
      <c r="L648" s="22"/>
      <c r="M648" s="22"/>
      <c r="N648" s="22"/>
      <c r="O648" s="22"/>
    </row>
    <row r="649" spans="1:15" ht="28.5" customHeight="1" x14ac:dyDescent="0.55000000000000004">
      <c r="A649" s="21"/>
      <c r="B649" s="21"/>
      <c r="C649" s="21"/>
      <c r="D649" s="21"/>
      <c r="E649" s="21"/>
      <c r="F649" s="21"/>
      <c r="G649" s="21"/>
      <c r="H649" s="21"/>
      <c r="I649" s="21"/>
      <c r="J649" s="22"/>
      <c r="K649" s="22"/>
      <c r="L649" s="22"/>
      <c r="M649" s="22"/>
      <c r="N649" s="22"/>
      <c r="O649" s="22"/>
    </row>
    <row r="650" spans="1:15" ht="28.5" customHeight="1" x14ac:dyDescent="0.55000000000000004">
      <c r="A650" s="21"/>
      <c r="B650" s="21"/>
      <c r="C650" s="21"/>
      <c r="D650" s="21"/>
      <c r="E650" s="21"/>
      <c r="F650" s="21"/>
      <c r="G650" s="21"/>
      <c r="H650" s="21"/>
      <c r="I650" s="21"/>
      <c r="J650" s="22"/>
      <c r="K650" s="22"/>
      <c r="L650" s="22"/>
      <c r="M650" s="22"/>
      <c r="N650" s="22"/>
      <c r="O650" s="22"/>
    </row>
    <row r="651" spans="1:15" ht="28.5" customHeight="1" x14ac:dyDescent="0.55000000000000004">
      <c r="A651" s="21"/>
      <c r="B651" s="21"/>
      <c r="C651" s="21"/>
      <c r="D651" s="21"/>
      <c r="E651" s="21"/>
      <c r="F651" s="21"/>
      <c r="G651" s="21"/>
      <c r="H651" s="21"/>
      <c r="I651" s="21"/>
      <c r="J651" s="22"/>
      <c r="K651" s="22"/>
      <c r="L651" s="22"/>
      <c r="M651" s="22"/>
      <c r="N651" s="22"/>
      <c r="O651" s="22"/>
    </row>
    <row r="652" spans="1:15" ht="28.5" customHeight="1" x14ac:dyDescent="0.55000000000000004">
      <c r="A652" s="21"/>
      <c r="B652" s="21"/>
      <c r="C652" s="21"/>
      <c r="D652" s="21"/>
      <c r="E652" s="21"/>
      <c r="F652" s="21"/>
      <c r="G652" s="21"/>
      <c r="H652" s="21"/>
      <c r="I652" s="21"/>
      <c r="J652" s="22"/>
      <c r="K652" s="22"/>
      <c r="L652" s="22"/>
      <c r="M652" s="22"/>
      <c r="N652" s="22"/>
      <c r="O652" s="22"/>
    </row>
    <row r="653" spans="1:15" ht="28.5" customHeight="1" x14ac:dyDescent="0.55000000000000004">
      <c r="A653" s="21"/>
      <c r="B653" s="21"/>
      <c r="C653" s="21"/>
      <c r="D653" s="21"/>
      <c r="E653" s="21"/>
      <c r="F653" s="21"/>
      <c r="G653" s="21"/>
      <c r="H653" s="21"/>
      <c r="I653" s="21"/>
      <c r="J653" s="22"/>
      <c r="K653" s="22"/>
      <c r="L653" s="22"/>
      <c r="M653" s="22"/>
      <c r="N653" s="22"/>
      <c r="O653" s="22"/>
    </row>
    <row r="654" spans="1:15" ht="28.5" customHeight="1" x14ac:dyDescent="0.55000000000000004">
      <c r="A654" s="21"/>
      <c r="B654" s="21"/>
      <c r="C654" s="21"/>
      <c r="D654" s="21"/>
      <c r="E654" s="21"/>
      <c r="F654" s="21"/>
      <c r="G654" s="21"/>
      <c r="H654" s="21"/>
      <c r="I654" s="21"/>
      <c r="J654" s="22"/>
      <c r="K654" s="22"/>
      <c r="L654" s="22"/>
      <c r="M654" s="22"/>
      <c r="N654" s="22"/>
      <c r="O654" s="22"/>
    </row>
    <row r="655" spans="1:15" ht="28.5" customHeight="1" x14ac:dyDescent="0.55000000000000004">
      <c r="A655" s="21"/>
      <c r="B655" s="21"/>
      <c r="C655" s="21"/>
      <c r="D655" s="21"/>
      <c r="E655" s="21"/>
      <c r="F655" s="21"/>
      <c r="G655" s="21"/>
      <c r="H655" s="21"/>
      <c r="I655" s="21"/>
      <c r="J655" s="22"/>
      <c r="K655" s="22"/>
      <c r="L655" s="22"/>
      <c r="M655" s="22"/>
      <c r="N655" s="22"/>
      <c r="O655" s="22"/>
    </row>
    <row r="656" spans="1:15" ht="28.5" customHeight="1" x14ac:dyDescent="0.55000000000000004">
      <c r="A656" s="21"/>
      <c r="B656" s="21"/>
      <c r="C656" s="21"/>
      <c r="D656" s="21"/>
      <c r="E656" s="21"/>
      <c r="F656" s="21"/>
      <c r="G656" s="21"/>
      <c r="H656" s="21"/>
      <c r="I656" s="21"/>
      <c r="J656" s="22"/>
      <c r="K656" s="22"/>
      <c r="L656" s="22"/>
      <c r="M656" s="22"/>
      <c r="N656" s="22"/>
      <c r="O656" s="22"/>
    </row>
    <row r="657" spans="1:15" ht="28.5" customHeight="1" x14ac:dyDescent="0.55000000000000004">
      <c r="A657" s="21"/>
      <c r="B657" s="21"/>
      <c r="C657" s="21"/>
      <c r="D657" s="21"/>
      <c r="E657" s="21"/>
      <c r="F657" s="21"/>
      <c r="G657" s="21"/>
      <c r="H657" s="21"/>
      <c r="I657" s="21"/>
      <c r="J657" s="22"/>
      <c r="K657" s="22"/>
      <c r="L657" s="22"/>
      <c r="M657" s="22"/>
      <c r="N657" s="22"/>
      <c r="O657" s="22"/>
    </row>
    <row r="658" spans="1:15" ht="28.5" customHeight="1" x14ac:dyDescent="0.55000000000000004">
      <c r="A658" s="21"/>
      <c r="B658" s="21"/>
      <c r="C658" s="21"/>
      <c r="D658" s="21"/>
      <c r="E658" s="21"/>
      <c r="F658" s="21"/>
      <c r="G658" s="21"/>
      <c r="H658" s="21"/>
      <c r="I658" s="21"/>
      <c r="J658" s="22"/>
      <c r="K658" s="22"/>
      <c r="L658" s="22"/>
      <c r="M658" s="22"/>
      <c r="N658" s="22"/>
      <c r="O658" s="22"/>
    </row>
    <row r="659" spans="1:15" ht="28.5" customHeight="1" x14ac:dyDescent="0.55000000000000004">
      <c r="A659" s="21"/>
      <c r="B659" s="21"/>
      <c r="C659" s="21"/>
      <c r="D659" s="21"/>
      <c r="E659" s="21"/>
      <c r="F659" s="21"/>
      <c r="G659" s="21"/>
      <c r="H659" s="21"/>
      <c r="I659" s="21"/>
      <c r="J659" s="22"/>
      <c r="K659" s="22"/>
      <c r="L659" s="22"/>
      <c r="M659" s="22"/>
      <c r="N659" s="22"/>
      <c r="O659" s="22"/>
    </row>
    <row r="660" spans="1:15" ht="28.5" customHeight="1" x14ac:dyDescent="0.55000000000000004">
      <c r="A660" s="21"/>
      <c r="B660" s="21"/>
      <c r="C660" s="21"/>
      <c r="D660" s="21"/>
      <c r="E660" s="21"/>
      <c r="F660" s="21"/>
      <c r="G660" s="21"/>
      <c r="H660" s="21"/>
      <c r="I660" s="21"/>
      <c r="J660" s="22"/>
      <c r="K660" s="22"/>
      <c r="L660" s="22"/>
      <c r="M660" s="22"/>
      <c r="N660" s="22"/>
      <c r="O660" s="22"/>
    </row>
    <row r="661" spans="1:15" ht="28.5" customHeight="1" x14ac:dyDescent="0.55000000000000004">
      <c r="A661" s="21"/>
      <c r="B661" s="21"/>
      <c r="C661" s="21"/>
      <c r="D661" s="21"/>
      <c r="E661" s="21"/>
      <c r="F661" s="21"/>
      <c r="G661" s="21"/>
      <c r="H661" s="21"/>
      <c r="I661" s="21"/>
      <c r="J661" s="22"/>
      <c r="K661" s="22"/>
      <c r="L661" s="22"/>
      <c r="M661" s="22"/>
      <c r="N661" s="22"/>
      <c r="O661" s="22"/>
    </row>
    <row r="662" spans="1:15" ht="28.5" customHeight="1" x14ac:dyDescent="0.55000000000000004">
      <c r="A662" s="21"/>
      <c r="B662" s="21"/>
      <c r="C662" s="21"/>
      <c r="D662" s="21"/>
      <c r="E662" s="21"/>
      <c r="F662" s="21"/>
      <c r="G662" s="21"/>
      <c r="H662" s="21"/>
      <c r="I662" s="21"/>
      <c r="J662" s="22"/>
      <c r="K662" s="22"/>
      <c r="L662" s="22"/>
      <c r="M662" s="22"/>
      <c r="N662" s="22"/>
      <c r="O662" s="22"/>
    </row>
    <row r="663" spans="1:15" ht="28.5" customHeight="1" x14ac:dyDescent="0.55000000000000004">
      <c r="A663" s="21"/>
      <c r="B663" s="21"/>
      <c r="C663" s="21"/>
      <c r="D663" s="21"/>
      <c r="E663" s="21"/>
      <c r="F663" s="21"/>
      <c r="G663" s="21"/>
      <c r="H663" s="21"/>
      <c r="I663" s="21"/>
      <c r="J663" s="22"/>
      <c r="K663" s="22"/>
      <c r="L663" s="22"/>
      <c r="M663" s="22"/>
      <c r="N663" s="22"/>
      <c r="O663" s="22"/>
    </row>
    <row r="664" spans="1:15" ht="28.5" customHeight="1" x14ac:dyDescent="0.55000000000000004">
      <c r="A664" s="21"/>
      <c r="B664" s="21"/>
      <c r="C664" s="21"/>
      <c r="D664" s="21"/>
      <c r="E664" s="21"/>
      <c r="F664" s="21"/>
      <c r="G664" s="21"/>
      <c r="H664" s="21"/>
      <c r="I664" s="21"/>
      <c r="J664" s="22"/>
      <c r="K664" s="22"/>
      <c r="L664" s="22"/>
      <c r="M664" s="22"/>
      <c r="N664" s="22"/>
      <c r="O664" s="22"/>
    </row>
    <row r="665" spans="1:15" ht="28.5" customHeight="1" x14ac:dyDescent="0.55000000000000004">
      <c r="A665" s="21"/>
      <c r="B665" s="21"/>
      <c r="C665" s="21"/>
      <c r="D665" s="21"/>
      <c r="E665" s="21"/>
      <c r="F665" s="21"/>
      <c r="G665" s="21"/>
      <c r="H665" s="21"/>
      <c r="I665" s="21"/>
      <c r="J665" s="22"/>
      <c r="K665" s="22"/>
      <c r="L665" s="22"/>
      <c r="M665" s="22"/>
      <c r="N665" s="22"/>
      <c r="O665" s="22"/>
    </row>
    <row r="666" spans="1:15" ht="28.5" customHeight="1" x14ac:dyDescent="0.55000000000000004">
      <c r="A666" s="21"/>
      <c r="B666" s="21"/>
      <c r="C666" s="21"/>
      <c r="D666" s="21"/>
      <c r="E666" s="21"/>
      <c r="F666" s="21"/>
      <c r="G666" s="21"/>
      <c r="H666" s="21"/>
      <c r="I666" s="21"/>
      <c r="J666" s="22"/>
      <c r="K666" s="22"/>
      <c r="L666" s="22"/>
      <c r="M666" s="22"/>
      <c r="N666" s="22"/>
      <c r="O666" s="22"/>
    </row>
    <row r="667" spans="1:15" ht="28.5" customHeight="1" x14ac:dyDescent="0.55000000000000004">
      <c r="A667" s="21"/>
      <c r="B667" s="21"/>
      <c r="C667" s="21"/>
      <c r="D667" s="21"/>
      <c r="E667" s="21"/>
      <c r="F667" s="21"/>
      <c r="G667" s="21"/>
      <c r="H667" s="21"/>
      <c r="I667" s="21"/>
      <c r="J667" s="22"/>
      <c r="K667" s="22"/>
      <c r="L667" s="22"/>
      <c r="M667" s="22"/>
      <c r="N667" s="22"/>
      <c r="O667" s="22"/>
    </row>
    <row r="668" spans="1:15" ht="28.5" customHeight="1" x14ac:dyDescent="0.55000000000000004">
      <c r="A668" s="21"/>
      <c r="B668" s="21"/>
      <c r="C668" s="21"/>
      <c r="D668" s="21"/>
      <c r="E668" s="21"/>
      <c r="F668" s="21"/>
      <c r="G668" s="21"/>
      <c r="H668" s="21"/>
      <c r="I668" s="21"/>
      <c r="J668" s="22"/>
      <c r="K668" s="22"/>
      <c r="L668" s="22"/>
      <c r="M668" s="22"/>
      <c r="N668" s="22"/>
      <c r="O668" s="22"/>
    </row>
    <row r="669" spans="1:15" ht="28.5" customHeight="1" x14ac:dyDescent="0.55000000000000004">
      <c r="A669" s="21"/>
      <c r="B669" s="21"/>
      <c r="C669" s="21"/>
      <c r="D669" s="21"/>
      <c r="E669" s="21"/>
      <c r="F669" s="21"/>
      <c r="G669" s="21"/>
      <c r="H669" s="21"/>
      <c r="I669" s="21"/>
      <c r="J669" s="22"/>
      <c r="K669" s="22"/>
      <c r="L669" s="22"/>
      <c r="M669" s="22"/>
      <c r="N669" s="22"/>
      <c r="O669" s="22"/>
    </row>
    <row r="670" spans="1:15" ht="28.5" customHeight="1" x14ac:dyDescent="0.55000000000000004">
      <c r="A670" s="21"/>
      <c r="B670" s="21"/>
      <c r="C670" s="21"/>
      <c r="D670" s="21"/>
      <c r="E670" s="21"/>
      <c r="F670" s="21"/>
      <c r="G670" s="21"/>
      <c r="H670" s="21"/>
      <c r="I670" s="21"/>
      <c r="J670" s="22"/>
      <c r="K670" s="22"/>
      <c r="L670" s="22"/>
      <c r="M670" s="22"/>
      <c r="N670" s="22"/>
      <c r="O670" s="22"/>
    </row>
    <row r="671" spans="1:15" ht="28.5" customHeight="1" x14ac:dyDescent="0.55000000000000004">
      <c r="A671" s="21"/>
      <c r="B671" s="21"/>
      <c r="C671" s="21"/>
      <c r="D671" s="21"/>
      <c r="E671" s="21"/>
      <c r="F671" s="21"/>
      <c r="G671" s="21"/>
      <c r="H671" s="21"/>
      <c r="I671" s="21"/>
      <c r="J671" s="22"/>
      <c r="K671" s="22"/>
      <c r="L671" s="22"/>
      <c r="M671" s="22"/>
      <c r="N671" s="22"/>
      <c r="O671" s="22"/>
    </row>
    <row r="672" spans="1:15" ht="28.5" customHeight="1" x14ac:dyDescent="0.55000000000000004">
      <c r="A672" s="21"/>
      <c r="B672" s="21"/>
      <c r="C672" s="21"/>
      <c r="D672" s="21"/>
      <c r="E672" s="21"/>
      <c r="F672" s="21"/>
      <c r="G672" s="21"/>
      <c r="H672" s="21"/>
      <c r="I672" s="21"/>
      <c r="J672" s="22"/>
      <c r="K672" s="22"/>
      <c r="L672" s="22"/>
      <c r="M672" s="22"/>
      <c r="N672" s="22"/>
      <c r="O672" s="22"/>
    </row>
    <row r="673" spans="1:15" ht="28.5" customHeight="1" x14ac:dyDescent="0.55000000000000004">
      <c r="A673" s="21"/>
      <c r="B673" s="21"/>
      <c r="C673" s="21"/>
      <c r="D673" s="21"/>
      <c r="E673" s="21"/>
      <c r="F673" s="21"/>
      <c r="G673" s="21"/>
      <c r="H673" s="21"/>
      <c r="I673" s="21"/>
      <c r="J673" s="22"/>
      <c r="K673" s="22"/>
      <c r="L673" s="22"/>
      <c r="M673" s="22"/>
      <c r="N673" s="22"/>
      <c r="O673" s="22"/>
    </row>
    <row r="674" spans="1:15" ht="28.5" customHeight="1" x14ac:dyDescent="0.55000000000000004">
      <c r="A674" s="21"/>
      <c r="B674" s="21"/>
      <c r="C674" s="21"/>
      <c r="D674" s="21"/>
      <c r="E674" s="21"/>
      <c r="F674" s="21"/>
      <c r="G674" s="21"/>
      <c r="H674" s="21"/>
      <c r="I674" s="21"/>
      <c r="J674" s="22"/>
      <c r="K674" s="22"/>
      <c r="L674" s="22"/>
      <c r="M674" s="22"/>
      <c r="N674" s="22"/>
      <c r="O674" s="22"/>
    </row>
    <row r="675" spans="1:15" ht="28.5" customHeight="1" x14ac:dyDescent="0.55000000000000004">
      <c r="A675" s="21"/>
      <c r="B675" s="21"/>
      <c r="C675" s="21"/>
      <c r="D675" s="21"/>
      <c r="E675" s="21"/>
      <c r="F675" s="21"/>
      <c r="G675" s="21"/>
      <c r="H675" s="21"/>
      <c r="I675" s="21"/>
      <c r="J675" s="22"/>
      <c r="K675" s="22"/>
      <c r="L675" s="22"/>
      <c r="M675" s="22"/>
      <c r="N675" s="22"/>
      <c r="O675" s="22"/>
    </row>
    <row r="676" spans="1:15" ht="28.5" customHeight="1" x14ac:dyDescent="0.55000000000000004">
      <c r="A676" s="21"/>
      <c r="B676" s="21"/>
      <c r="C676" s="21"/>
      <c r="D676" s="21"/>
      <c r="E676" s="21"/>
      <c r="F676" s="21"/>
      <c r="G676" s="21"/>
      <c r="H676" s="21"/>
      <c r="I676" s="21"/>
      <c r="J676" s="22"/>
      <c r="K676" s="22"/>
      <c r="L676" s="22"/>
      <c r="M676" s="22"/>
      <c r="N676" s="22"/>
      <c r="O676" s="22"/>
    </row>
    <row r="677" spans="1:15" ht="28.5" customHeight="1" x14ac:dyDescent="0.55000000000000004">
      <c r="A677" s="21"/>
      <c r="B677" s="21"/>
      <c r="C677" s="21"/>
      <c r="D677" s="21"/>
      <c r="E677" s="21"/>
      <c r="F677" s="21"/>
      <c r="G677" s="21"/>
      <c r="H677" s="21"/>
      <c r="I677" s="21"/>
      <c r="J677" s="22"/>
      <c r="K677" s="22"/>
      <c r="L677" s="22"/>
      <c r="M677" s="22"/>
      <c r="N677" s="22"/>
      <c r="O677" s="22"/>
    </row>
    <row r="678" spans="1:15" ht="28.5" customHeight="1" x14ac:dyDescent="0.55000000000000004">
      <c r="A678" s="21"/>
      <c r="B678" s="21"/>
      <c r="C678" s="21"/>
      <c r="D678" s="21"/>
      <c r="E678" s="21"/>
      <c r="F678" s="21"/>
      <c r="G678" s="21"/>
      <c r="H678" s="21"/>
      <c r="I678" s="21"/>
      <c r="J678" s="22"/>
      <c r="K678" s="22"/>
      <c r="L678" s="22"/>
      <c r="M678" s="22"/>
      <c r="N678" s="22"/>
      <c r="O678" s="22"/>
    </row>
    <row r="679" spans="1:15" ht="28.5" customHeight="1" x14ac:dyDescent="0.55000000000000004">
      <c r="A679" s="21"/>
      <c r="B679" s="21"/>
      <c r="C679" s="21"/>
      <c r="D679" s="21"/>
      <c r="E679" s="21"/>
      <c r="F679" s="21"/>
      <c r="G679" s="21"/>
      <c r="H679" s="21"/>
      <c r="I679" s="21"/>
      <c r="J679" s="22"/>
      <c r="K679" s="22"/>
      <c r="L679" s="22"/>
      <c r="M679" s="22"/>
      <c r="N679" s="22"/>
      <c r="O679" s="22"/>
    </row>
    <row r="680" spans="1:15" ht="28.5" customHeight="1" x14ac:dyDescent="0.55000000000000004">
      <c r="A680" s="21"/>
      <c r="B680" s="21"/>
      <c r="C680" s="21"/>
      <c r="D680" s="21"/>
      <c r="E680" s="21"/>
      <c r="F680" s="21"/>
      <c r="G680" s="21"/>
      <c r="H680" s="21"/>
      <c r="I680" s="21"/>
      <c r="J680" s="22"/>
      <c r="K680" s="22"/>
      <c r="L680" s="22"/>
      <c r="M680" s="22"/>
      <c r="N680" s="22"/>
      <c r="O680" s="22"/>
    </row>
    <row r="681" spans="1:15" ht="28.5" customHeight="1" x14ac:dyDescent="0.55000000000000004">
      <c r="A681" s="21"/>
      <c r="B681" s="21"/>
      <c r="C681" s="21"/>
      <c r="D681" s="21"/>
      <c r="E681" s="21"/>
      <c r="F681" s="21"/>
      <c r="G681" s="21"/>
      <c r="H681" s="21"/>
      <c r="I681" s="21"/>
      <c r="J681" s="22"/>
      <c r="K681" s="22"/>
      <c r="L681" s="22"/>
      <c r="M681" s="22"/>
      <c r="N681" s="22"/>
      <c r="O681" s="22"/>
    </row>
    <row r="682" spans="1:15" ht="28.5" customHeight="1" x14ac:dyDescent="0.55000000000000004">
      <c r="A682" s="21"/>
      <c r="B682" s="21"/>
      <c r="C682" s="21"/>
      <c r="D682" s="21"/>
      <c r="E682" s="21"/>
      <c r="F682" s="21"/>
      <c r="G682" s="21"/>
      <c r="H682" s="21"/>
      <c r="I682" s="21"/>
      <c r="J682" s="22"/>
      <c r="K682" s="22"/>
      <c r="L682" s="22"/>
      <c r="M682" s="22"/>
      <c r="N682" s="22"/>
      <c r="O682" s="22"/>
    </row>
    <row r="683" spans="1:15" ht="28.5" customHeight="1" x14ac:dyDescent="0.55000000000000004">
      <c r="A683" s="21"/>
      <c r="B683" s="21"/>
      <c r="C683" s="21"/>
      <c r="D683" s="21"/>
      <c r="E683" s="21"/>
      <c r="F683" s="21"/>
      <c r="G683" s="21"/>
      <c r="H683" s="21"/>
      <c r="I683" s="21"/>
      <c r="J683" s="22"/>
      <c r="K683" s="22"/>
      <c r="L683" s="22"/>
      <c r="M683" s="22"/>
      <c r="N683" s="22"/>
      <c r="O683" s="22"/>
    </row>
    <row r="684" spans="1:15" ht="28.5" customHeight="1" x14ac:dyDescent="0.55000000000000004">
      <c r="A684" s="21"/>
      <c r="B684" s="21"/>
      <c r="C684" s="21"/>
      <c r="D684" s="21"/>
      <c r="E684" s="21"/>
      <c r="F684" s="21"/>
      <c r="G684" s="21"/>
      <c r="H684" s="21"/>
      <c r="I684" s="21"/>
      <c r="J684" s="22"/>
      <c r="K684" s="22"/>
      <c r="L684" s="22"/>
      <c r="M684" s="22"/>
      <c r="N684" s="22"/>
      <c r="O684" s="22"/>
    </row>
    <row r="685" spans="1:15" ht="28.5" customHeight="1" x14ac:dyDescent="0.55000000000000004">
      <c r="A685" s="21"/>
      <c r="B685" s="21"/>
      <c r="C685" s="21"/>
      <c r="D685" s="21"/>
      <c r="E685" s="21"/>
      <c r="F685" s="21"/>
      <c r="G685" s="21"/>
      <c r="H685" s="21"/>
      <c r="I685" s="21"/>
      <c r="J685" s="22"/>
      <c r="K685" s="22"/>
      <c r="L685" s="22"/>
      <c r="M685" s="22"/>
      <c r="N685" s="22"/>
      <c r="O685" s="22"/>
    </row>
    <row r="686" spans="1:15" ht="28.5" customHeight="1" x14ac:dyDescent="0.55000000000000004">
      <c r="A686" s="21"/>
      <c r="B686" s="21"/>
      <c r="C686" s="21"/>
      <c r="D686" s="21"/>
      <c r="E686" s="21"/>
      <c r="F686" s="21"/>
      <c r="G686" s="21"/>
      <c r="H686" s="21"/>
      <c r="I686" s="21"/>
      <c r="J686" s="22"/>
      <c r="K686" s="22"/>
      <c r="L686" s="22"/>
      <c r="M686" s="22"/>
      <c r="N686" s="22"/>
      <c r="O686" s="22"/>
    </row>
    <row r="687" spans="1:15" ht="28.5" customHeight="1" x14ac:dyDescent="0.55000000000000004">
      <c r="A687" s="21"/>
      <c r="B687" s="21"/>
      <c r="C687" s="21"/>
      <c r="D687" s="21"/>
      <c r="E687" s="21"/>
      <c r="F687" s="21"/>
      <c r="G687" s="21"/>
      <c r="H687" s="21"/>
      <c r="I687" s="21"/>
      <c r="J687" s="22"/>
      <c r="K687" s="22"/>
      <c r="L687" s="22"/>
      <c r="M687" s="22"/>
      <c r="N687" s="22"/>
      <c r="O687" s="22"/>
    </row>
    <row r="688" spans="1:15" ht="28.5" customHeight="1" x14ac:dyDescent="0.55000000000000004">
      <c r="A688" s="21"/>
      <c r="B688" s="21"/>
      <c r="C688" s="21"/>
      <c r="D688" s="21"/>
      <c r="E688" s="21"/>
      <c r="F688" s="21"/>
      <c r="G688" s="21"/>
      <c r="H688" s="21"/>
      <c r="I688" s="21"/>
      <c r="J688" s="22"/>
      <c r="K688" s="22"/>
      <c r="L688" s="22"/>
      <c r="M688" s="22"/>
      <c r="N688" s="22"/>
      <c r="O688" s="22"/>
    </row>
    <row r="689" spans="1:15" ht="28.5" customHeight="1" x14ac:dyDescent="0.55000000000000004">
      <c r="A689" s="21"/>
      <c r="B689" s="21"/>
      <c r="C689" s="21"/>
      <c r="D689" s="21"/>
      <c r="E689" s="21"/>
      <c r="F689" s="21"/>
      <c r="G689" s="21"/>
      <c r="H689" s="21"/>
      <c r="I689" s="21"/>
      <c r="J689" s="22"/>
      <c r="K689" s="22"/>
      <c r="L689" s="22"/>
      <c r="M689" s="22"/>
      <c r="N689" s="22"/>
      <c r="O689" s="22"/>
    </row>
    <row r="690" spans="1:15" ht="28.5" customHeight="1" x14ac:dyDescent="0.55000000000000004">
      <c r="A690" s="21"/>
      <c r="B690" s="21"/>
      <c r="C690" s="21"/>
      <c r="D690" s="21"/>
      <c r="E690" s="21"/>
      <c r="F690" s="21"/>
      <c r="G690" s="21"/>
      <c r="H690" s="21"/>
      <c r="I690" s="21"/>
      <c r="J690" s="22"/>
      <c r="K690" s="22"/>
      <c r="L690" s="22"/>
      <c r="M690" s="22"/>
      <c r="N690" s="22"/>
      <c r="O690" s="22"/>
    </row>
    <row r="691" spans="1:15" ht="28.5" customHeight="1" x14ac:dyDescent="0.55000000000000004">
      <c r="A691" s="21"/>
      <c r="B691" s="21"/>
      <c r="C691" s="21"/>
      <c r="D691" s="21"/>
      <c r="E691" s="21"/>
      <c r="F691" s="21"/>
      <c r="G691" s="21"/>
      <c r="H691" s="21"/>
      <c r="I691" s="21"/>
      <c r="J691" s="22"/>
      <c r="K691" s="22"/>
      <c r="L691" s="22"/>
      <c r="M691" s="22"/>
      <c r="N691" s="22"/>
      <c r="O691" s="22"/>
    </row>
    <row r="692" spans="1:15" ht="28.5" customHeight="1" x14ac:dyDescent="0.55000000000000004">
      <c r="A692" s="21"/>
      <c r="B692" s="21"/>
      <c r="C692" s="21"/>
      <c r="D692" s="21"/>
      <c r="E692" s="21"/>
      <c r="F692" s="21"/>
      <c r="G692" s="21"/>
      <c r="H692" s="21"/>
      <c r="I692" s="21"/>
      <c r="J692" s="22"/>
      <c r="K692" s="22"/>
      <c r="L692" s="22"/>
      <c r="M692" s="22"/>
      <c r="N692" s="22"/>
      <c r="O692" s="22"/>
    </row>
    <row r="693" spans="1:15" ht="28.5" customHeight="1" x14ac:dyDescent="0.55000000000000004">
      <c r="A693" s="21"/>
      <c r="B693" s="21"/>
      <c r="C693" s="21"/>
      <c r="D693" s="21"/>
      <c r="E693" s="21"/>
      <c r="F693" s="21"/>
      <c r="G693" s="21"/>
      <c r="H693" s="21"/>
      <c r="I693" s="21"/>
      <c r="J693" s="22"/>
      <c r="K693" s="22"/>
      <c r="L693" s="22"/>
      <c r="M693" s="22"/>
      <c r="N693" s="22"/>
      <c r="O693" s="22"/>
    </row>
    <row r="694" spans="1:15" ht="28.5" customHeight="1" x14ac:dyDescent="0.55000000000000004">
      <c r="A694" s="21"/>
      <c r="B694" s="21"/>
      <c r="C694" s="21"/>
      <c r="D694" s="21"/>
      <c r="E694" s="21"/>
      <c r="F694" s="21"/>
      <c r="G694" s="21"/>
      <c r="H694" s="21"/>
      <c r="I694" s="21"/>
      <c r="J694" s="22"/>
      <c r="K694" s="22"/>
      <c r="L694" s="22"/>
      <c r="M694" s="22"/>
      <c r="N694" s="22"/>
      <c r="O694" s="22"/>
    </row>
    <row r="695" spans="1:15" ht="28.5" customHeight="1" x14ac:dyDescent="0.55000000000000004">
      <c r="A695" s="21"/>
      <c r="B695" s="21"/>
      <c r="C695" s="21"/>
      <c r="D695" s="21"/>
      <c r="E695" s="21"/>
      <c r="F695" s="21"/>
      <c r="G695" s="21"/>
      <c r="H695" s="21"/>
      <c r="I695" s="21"/>
      <c r="J695" s="22"/>
      <c r="K695" s="22"/>
      <c r="L695" s="22"/>
      <c r="M695" s="22"/>
      <c r="N695" s="22"/>
      <c r="O695" s="22"/>
    </row>
    <row r="696" spans="1:15" ht="28.5" customHeight="1" x14ac:dyDescent="0.55000000000000004">
      <c r="A696" s="21"/>
      <c r="B696" s="21"/>
      <c r="C696" s="21"/>
      <c r="D696" s="21"/>
      <c r="E696" s="21"/>
      <c r="F696" s="21"/>
      <c r="G696" s="21"/>
      <c r="H696" s="21"/>
      <c r="I696" s="21"/>
      <c r="J696" s="22"/>
      <c r="K696" s="22"/>
      <c r="L696" s="22"/>
      <c r="M696" s="22"/>
      <c r="N696" s="22"/>
      <c r="O696" s="22"/>
    </row>
    <row r="697" spans="1:15" ht="28.5" customHeight="1" x14ac:dyDescent="0.55000000000000004">
      <c r="A697" s="21"/>
      <c r="B697" s="21"/>
      <c r="C697" s="21"/>
      <c r="D697" s="21"/>
      <c r="E697" s="21"/>
      <c r="F697" s="21"/>
      <c r="G697" s="21"/>
      <c r="H697" s="21"/>
      <c r="I697" s="21"/>
      <c r="J697" s="22"/>
      <c r="K697" s="22"/>
      <c r="L697" s="22"/>
      <c r="M697" s="22"/>
      <c r="N697" s="22"/>
      <c r="O697" s="22"/>
    </row>
    <row r="698" spans="1:15" ht="28.5" customHeight="1" x14ac:dyDescent="0.55000000000000004">
      <c r="A698" s="21"/>
      <c r="B698" s="21"/>
      <c r="C698" s="21"/>
      <c r="D698" s="21"/>
      <c r="E698" s="21"/>
      <c r="F698" s="21"/>
      <c r="G698" s="21"/>
      <c r="H698" s="21"/>
      <c r="I698" s="21"/>
      <c r="J698" s="22"/>
      <c r="K698" s="22"/>
      <c r="L698" s="22"/>
      <c r="M698" s="22"/>
      <c r="N698" s="22"/>
      <c r="O698" s="22"/>
    </row>
    <row r="699" spans="1:15" ht="28.5" customHeight="1" x14ac:dyDescent="0.55000000000000004">
      <c r="A699" s="21"/>
      <c r="B699" s="21"/>
      <c r="C699" s="21"/>
      <c r="D699" s="21"/>
      <c r="E699" s="21"/>
      <c r="F699" s="21"/>
      <c r="G699" s="21"/>
      <c r="H699" s="21"/>
      <c r="I699" s="21"/>
      <c r="J699" s="22"/>
      <c r="K699" s="22"/>
      <c r="L699" s="22"/>
      <c r="M699" s="22"/>
      <c r="N699" s="22"/>
      <c r="O699" s="22"/>
    </row>
    <row r="700" spans="1:15" ht="28.5" customHeight="1" x14ac:dyDescent="0.55000000000000004">
      <c r="A700" s="21"/>
      <c r="B700" s="21"/>
      <c r="C700" s="21"/>
      <c r="D700" s="21"/>
      <c r="E700" s="21"/>
      <c r="F700" s="21"/>
      <c r="G700" s="21"/>
      <c r="H700" s="21"/>
      <c r="I700" s="21"/>
      <c r="J700" s="22"/>
      <c r="K700" s="22"/>
      <c r="L700" s="22"/>
      <c r="M700" s="22"/>
      <c r="N700" s="22"/>
      <c r="O700" s="22"/>
    </row>
    <row r="701" spans="1:15" ht="28.5" customHeight="1" x14ac:dyDescent="0.55000000000000004">
      <c r="A701" s="21"/>
      <c r="B701" s="21"/>
      <c r="C701" s="21"/>
      <c r="D701" s="21"/>
      <c r="E701" s="21"/>
      <c r="F701" s="21"/>
      <c r="G701" s="21"/>
      <c r="H701" s="21"/>
      <c r="I701" s="21"/>
      <c r="J701" s="22"/>
      <c r="K701" s="22"/>
      <c r="L701" s="22"/>
      <c r="M701" s="22"/>
      <c r="N701" s="22"/>
      <c r="O701" s="22"/>
    </row>
    <row r="702" spans="1:15" ht="28.5" customHeight="1" x14ac:dyDescent="0.55000000000000004">
      <c r="A702" s="21"/>
      <c r="B702" s="21"/>
      <c r="C702" s="21"/>
      <c r="D702" s="21"/>
      <c r="E702" s="21"/>
      <c r="F702" s="21"/>
      <c r="G702" s="21"/>
      <c r="H702" s="21"/>
      <c r="I702" s="21"/>
      <c r="J702" s="22"/>
      <c r="K702" s="22"/>
      <c r="L702" s="22"/>
      <c r="M702" s="22"/>
      <c r="N702" s="22"/>
      <c r="O702" s="22"/>
    </row>
    <row r="703" spans="1:15" ht="28.5" customHeight="1" x14ac:dyDescent="0.55000000000000004">
      <c r="A703" s="21"/>
      <c r="B703" s="21"/>
      <c r="C703" s="21"/>
      <c r="D703" s="21"/>
      <c r="E703" s="21"/>
      <c r="F703" s="21"/>
      <c r="G703" s="21"/>
      <c r="H703" s="21"/>
      <c r="I703" s="21"/>
      <c r="J703" s="22"/>
      <c r="K703" s="22"/>
      <c r="L703" s="22"/>
      <c r="M703" s="22"/>
      <c r="N703" s="22"/>
      <c r="O703" s="22"/>
    </row>
    <row r="704" spans="1:15" ht="28.5" customHeight="1" x14ac:dyDescent="0.55000000000000004">
      <c r="A704" s="21"/>
      <c r="B704" s="21"/>
      <c r="C704" s="21"/>
      <c r="D704" s="21"/>
      <c r="E704" s="21"/>
      <c r="F704" s="21"/>
      <c r="G704" s="21"/>
      <c r="H704" s="21"/>
      <c r="I704" s="21"/>
      <c r="J704" s="22"/>
      <c r="K704" s="22"/>
      <c r="L704" s="22"/>
      <c r="M704" s="22"/>
      <c r="N704" s="22"/>
      <c r="O704" s="22"/>
    </row>
    <row r="705" spans="1:15" ht="28.5" customHeight="1" x14ac:dyDescent="0.55000000000000004">
      <c r="A705" s="21"/>
      <c r="B705" s="21"/>
      <c r="C705" s="21"/>
      <c r="D705" s="21"/>
      <c r="E705" s="21"/>
      <c r="F705" s="21"/>
      <c r="G705" s="21"/>
      <c r="H705" s="21"/>
      <c r="I705" s="21"/>
      <c r="J705" s="22"/>
      <c r="K705" s="22"/>
      <c r="L705" s="22"/>
      <c r="M705" s="22"/>
      <c r="N705" s="22"/>
      <c r="O705" s="22"/>
    </row>
    <row r="706" spans="1:15" ht="28.5" customHeight="1" x14ac:dyDescent="0.55000000000000004">
      <c r="A706" s="21"/>
      <c r="B706" s="21"/>
      <c r="C706" s="21"/>
      <c r="D706" s="21"/>
      <c r="E706" s="21"/>
      <c r="F706" s="21"/>
      <c r="G706" s="21"/>
      <c r="H706" s="21"/>
      <c r="I706" s="21"/>
      <c r="J706" s="22"/>
      <c r="K706" s="22"/>
      <c r="L706" s="22"/>
      <c r="M706" s="22"/>
      <c r="N706" s="22"/>
      <c r="O706" s="22"/>
    </row>
    <row r="707" spans="1:15" ht="28.5" customHeight="1" x14ac:dyDescent="0.55000000000000004">
      <c r="A707" s="21"/>
      <c r="B707" s="21"/>
      <c r="C707" s="21"/>
      <c r="D707" s="21"/>
      <c r="E707" s="21"/>
      <c r="F707" s="21"/>
      <c r="G707" s="21"/>
      <c r="H707" s="21"/>
      <c r="I707" s="21"/>
      <c r="J707" s="22"/>
      <c r="K707" s="22"/>
      <c r="L707" s="22"/>
      <c r="M707" s="22"/>
      <c r="N707" s="22"/>
      <c r="O707" s="22"/>
    </row>
    <row r="708" spans="1:15" ht="28.5" customHeight="1" x14ac:dyDescent="0.55000000000000004">
      <c r="A708" s="21"/>
      <c r="B708" s="21"/>
      <c r="C708" s="21"/>
      <c r="D708" s="21"/>
      <c r="E708" s="21"/>
      <c r="F708" s="21"/>
      <c r="G708" s="21"/>
      <c r="H708" s="21"/>
      <c r="I708" s="21"/>
      <c r="J708" s="22"/>
      <c r="K708" s="22"/>
      <c r="L708" s="22"/>
      <c r="M708" s="22"/>
      <c r="N708" s="22"/>
      <c r="O708" s="22"/>
    </row>
    <row r="709" spans="1:15" ht="28.5" customHeight="1" x14ac:dyDescent="0.55000000000000004">
      <c r="A709" s="21"/>
      <c r="B709" s="21"/>
      <c r="C709" s="21"/>
      <c r="D709" s="21"/>
      <c r="E709" s="21"/>
      <c r="F709" s="21"/>
      <c r="G709" s="21"/>
      <c r="H709" s="21"/>
      <c r="I709" s="21"/>
      <c r="J709" s="22"/>
      <c r="K709" s="22"/>
      <c r="L709" s="22"/>
      <c r="M709" s="22"/>
      <c r="N709" s="22"/>
      <c r="O709" s="22"/>
    </row>
    <row r="710" spans="1:15" ht="28.5" customHeight="1" x14ac:dyDescent="0.55000000000000004">
      <c r="A710" s="21"/>
      <c r="B710" s="21"/>
      <c r="C710" s="21"/>
      <c r="D710" s="21"/>
      <c r="E710" s="21"/>
      <c r="F710" s="21"/>
      <c r="G710" s="21"/>
      <c r="H710" s="21"/>
      <c r="I710" s="21"/>
      <c r="J710" s="22"/>
      <c r="K710" s="22"/>
      <c r="L710" s="22"/>
      <c r="M710" s="22"/>
      <c r="N710" s="22"/>
      <c r="O710" s="22"/>
    </row>
    <row r="711" spans="1:15" ht="28.5" customHeight="1" x14ac:dyDescent="0.55000000000000004">
      <c r="A711" s="21"/>
      <c r="B711" s="21"/>
      <c r="C711" s="21"/>
      <c r="D711" s="21"/>
      <c r="E711" s="21"/>
      <c r="F711" s="21"/>
      <c r="G711" s="21"/>
      <c r="H711" s="21"/>
      <c r="I711" s="21"/>
      <c r="J711" s="22"/>
      <c r="K711" s="22"/>
      <c r="L711" s="22"/>
      <c r="M711" s="22"/>
      <c r="N711" s="22"/>
      <c r="O711" s="22"/>
    </row>
    <row r="712" spans="1:15" ht="28.5" customHeight="1" x14ac:dyDescent="0.55000000000000004">
      <c r="A712" s="21"/>
      <c r="B712" s="21"/>
      <c r="C712" s="21"/>
      <c r="D712" s="21"/>
      <c r="E712" s="21"/>
      <c r="F712" s="21"/>
      <c r="G712" s="21"/>
      <c r="H712" s="21"/>
      <c r="I712" s="21"/>
      <c r="J712" s="22"/>
      <c r="K712" s="22"/>
      <c r="L712" s="22"/>
      <c r="M712" s="22"/>
      <c r="N712" s="22"/>
      <c r="O712" s="22"/>
    </row>
    <row r="713" spans="1:15" ht="28.5" customHeight="1" x14ac:dyDescent="0.55000000000000004">
      <c r="A713" s="21"/>
      <c r="B713" s="21"/>
      <c r="C713" s="21"/>
      <c r="D713" s="21"/>
      <c r="E713" s="21"/>
      <c r="F713" s="21"/>
      <c r="G713" s="21"/>
      <c r="H713" s="21"/>
      <c r="I713" s="21"/>
      <c r="J713" s="22"/>
      <c r="K713" s="22"/>
      <c r="L713" s="22"/>
      <c r="M713" s="22"/>
      <c r="N713" s="22"/>
      <c r="O713" s="22"/>
    </row>
    <row r="714" spans="1:15" ht="28.5" customHeight="1" x14ac:dyDescent="0.55000000000000004">
      <c r="A714" s="21"/>
      <c r="B714" s="21"/>
      <c r="C714" s="21"/>
      <c r="D714" s="21"/>
      <c r="E714" s="21"/>
      <c r="F714" s="21"/>
      <c r="G714" s="21"/>
      <c r="H714" s="21"/>
      <c r="I714" s="21"/>
      <c r="J714" s="22"/>
      <c r="K714" s="22"/>
      <c r="L714" s="22"/>
      <c r="M714" s="22"/>
      <c r="N714" s="22"/>
      <c r="O714" s="22"/>
    </row>
    <row r="715" spans="1:15" ht="28.5" customHeight="1" x14ac:dyDescent="0.55000000000000004">
      <c r="A715" s="21"/>
      <c r="B715" s="21"/>
      <c r="C715" s="21"/>
      <c r="D715" s="21"/>
      <c r="E715" s="21"/>
      <c r="F715" s="21"/>
      <c r="G715" s="21"/>
      <c r="H715" s="21"/>
      <c r="I715" s="21"/>
      <c r="J715" s="22"/>
      <c r="K715" s="22"/>
      <c r="L715" s="22"/>
      <c r="M715" s="22"/>
      <c r="N715" s="22"/>
      <c r="O715" s="22"/>
    </row>
    <row r="716" spans="1:15" ht="28.5" customHeight="1" x14ac:dyDescent="0.55000000000000004">
      <c r="A716" s="21"/>
      <c r="B716" s="21"/>
      <c r="C716" s="21"/>
      <c r="D716" s="21"/>
      <c r="E716" s="21"/>
      <c r="F716" s="21"/>
      <c r="G716" s="21"/>
      <c r="H716" s="21"/>
      <c r="I716" s="21"/>
      <c r="J716" s="22"/>
      <c r="K716" s="22"/>
      <c r="L716" s="22"/>
      <c r="M716" s="22"/>
      <c r="N716" s="22"/>
      <c r="O716" s="22"/>
    </row>
    <row r="717" spans="1:15" ht="28.5" customHeight="1" x14ac:dyDescent="0.55000000000000004">
      <c r="A717" s="21"/>
      <c r="B717" s="21"/>
      <c r="C717" s="21"/>
      <c r="D717" s="21"/>
      <c r="E717" s="21"/>
      <c r="F717" s="21"/>
      <c r="G717" s="21"/>
      <c r="H717" s="21"/>
      <c r="I717" s="21"/>
      <c r="J717" s="22"/>
      <c r="K717" s="22"/>
      <c r="L717" s="22"/>
      <c r="M717" s="22"/>
      <c r="N717" s="22"/>
      <c r="O717" s="22"/>
    </row>
    <row r="718" spans="1:15" ht="28.5" customHeight="1" x14ac:dyDescent="0.55000000000000004">
      <c r="A718" s="21"/>
      <c r="B718" s="21"/>
      <c r="C718" s="21"/>
      <c r="D718" s="21"/>
      <c r="E718" s="21"/>
      <c r="F718" s="21"/>
      <c r="G718" s="21"/>
      <c r="H718" s="21"/>
      <c r="I718" s="21"/>
      <c r="J718" s="22"/>
      <c r="K718" s="22"/>
      <c r="L718" s="22"/>
      <c r="M718" s="22"/>
      <c r="N718" s="22"/>
      <c r="O718" s="22"/>
    </row>
    <row r="719" spans="1:15" ht="28.5" customHeight="1" x14ac:dyDescent="0.55000000000000004">
      <c r="A719" s="21"/>
      <c r="B719" s="21"/>
      <c r="C719" s="21"/>
      <c r="D719" s="21"/>
      <c r="E719" s="21"/>
      <c r="F719" s="21"/>
      <c r="G719" s="21"/>
      <c r="H719" s="21"/>
      <c r="I719" s="21"/>
      <c r="J719" s="22"/>
      <c r="K719" s="22"/>
      <c r="L719" s="22"/>
      <c r="M719" s="22"/>
      <c r="N719" s="22"/>
      <c r="O719" s="22"/>
    </row>
    <row r="720" spans="1:15" ht="28.5" customHeight="1" x14ac:dyDescent="0.55000000000000004">
      <c r="A720" s="21"/>
      <c r="B720" s="21"/>
      <c r="C720" s="21"/>
      <c r="D720" s="21"/>
      <c r="E720" s="21"/>
      <c r="F720" s="21"/>
      <c r="G720" s="21"/>
      <c r="H720" s="21"/>
      <c r="I720" s="21"/>
      <c r="J720" s="22"/>
      <c r="K720" s="22"/>
      <c r="L720" s="22"/>
      <c r="M720" s="22"/>
      <c r="N720" s="22"/>
      <c r="O720" s="22"/>
    </row>
    <row r="721" spans="1:15" ht="28.5" customHeight="1" x14ac:dyDescent="0.55000000000000004">
      <c r="A721" s="21"/>
      <c r="B721" s="21"/>
      <c r="C721" s="21"/>
      <c r="D721" s="21"/>
      <c r="E721" s="21"/>
      <c r="F721" s="21"/>
      <c r="G721" s="21"/>
      <c r="H721" s="21"/>
      <c r="I721" s="21"/>
      <c r="J721" s="22"/>
      <c r="K721" s="22"/>
      <c r="L721" s="22"/>
      <c r="M721" s="22"/>
      <c r="N721" s="22"/>
      <c r="O721" s="22"/>
    </row>
    <row r="722" spans="1:15" ht="28.5" customHeight="1" x14ac:dyDescent="0.55000000000000004">
      <c r="A722" s="21"/>
      <c r="B722" s="21"/>
      <c r="C722" s="21"/>
      <c r="D722" s="21"/>
      <c r="E722" s="21"/>
      <c r="F722" s="21"/>
      <c r="G722" s="21"/>
      <c r="H722" s="21"/>
      <c r="I722" s="21"/>
      <c r="J722" s="22"/>
      <c r="K722" s="22"/>
      <c r="L722" s="22"/>
      <c r="M722" s="22"/>
      <c r="N722" s="22"/>
      <c r="O722" s="22"/>
    </row>
    <row r="723" spans="1:15" ht="28.5" customHeight="1" x14ac:dyDescent="0.55000000000000004">
      <c r="A723" s="21"/>
      <c r="B723" s="21"/>
      <c r="C723" s="21"/>
      <c r="D723" s="21"/>
      <c r="E723" s="21"/>
      <c r="F723" s="21"/>
      <c r="G723" s="21"/>
      <c r="H723" s="21"/>
      <c r="I723" s="21"/>
      <c r="J723" s="22"/>
      <c r="K723" s="22"/>
      <c r="L723" s="22"/>
      <c r="M723" s="22"/>
      <c r="N723" s="22"/>
      <c r="O723" s="22"/>
    </row>
    <row r="724" spans="1:15" ht="28.5" customHeight="1" x14ac:dyDescent="0.55000000000000004">
      <c r="A724" s="21"/>
      <c r="B724" s="21"/>
      <c r="C724" s="21"/>
      <c r="D724" s="21"/>
      <c r="E724" s="21"/>
      <c r="F724" s="21"/>
      <c r="G724" s="21"/>
      <c r="H724" s="21"/>
      <c r="I724" s="21"/>
      <c r="J724" s="22"/>
      <c r="K724" s="22"/>
      <c r="L724" s="22"/>
      <c r="M724" s="22"/>
      <c r="N724" s="22"/>
      <c r="O724" s="22"/>
    </row>
    <row r="725" spans="1:15" ht="28.5" customHeight="1" x14ac:dyDescent="0.55000000000000004">
      <c r="A725" s="21"/>
      <c r="B725" s="21"/>
      <c r="C725" s="21"/>
      <c r="D725" s="21"/>
      <c r="E725" s="21"/>
      <c r="F725" s="21"/>
      <c r="G725" s="21"/>
      <c r="H725" s="21"/>
      <c r="I725" s="21"/>
      <c r="J725" s="22"/>
      <c r="K725" s="22"/>
      <c r="L725" s="22"/>
      <c r="M725" s="22"/>
      <c r="N725" s="22"/>
      <c r="O725" s="22"/>
    </row>
    <row r="726" spans="1:15" ht="28.5" customHeight="1" x14ac:dyDescent="0.55000000000000004">
      <c r="A726" s="21"/>
      <c r="B726" s="21"/>
      <c r="C726" s="21"/>
      <c r="D726" s="21"/>
      <c r="E726" s="21"/>
      <c r="F726" s="21"/>
      <c r="G726" s="21"/>
      <c r="H726" s="21"/>
      <c r="I726" s="21"/>
      <c r="J726" s="22"/>
      <c r="K726" s="22"/>
      <c r="L726" s="22"/>
      <c r="M726" s="22"/>
      <c r="N726" s="22"/>
      <c r="O726" s="22"/>
    </row>
    <row r="727" spans="1:15" ht="28.5" customHeight="1" x14ac:dyDescent="0.55000000000000004">
      <c r="A727" s="21"/>
      <c r="B727" s="21"/>
      <c r="C727" s="21"/>
      <c r="D727" s="21"/>
      <c r="E727" s="21"/>
      <c r="F727" s="21"/>
      <c r="G727" s="21"/>
      <c r="H727" s="21"/>
      <c r="I727" s="21"/>
      <c r="J727" s="22"/>
      <c r="K727" s="22"/>
      <c r="L727" s="22"/>
      <c r="M727" s="22"/>
      <c r="N727" s="22"/>
      <c r="O727" s="22"/>
    </row>
    <row r="728" spans="1:15" ht="28.5" customHeight="1" x14ac:dyDescent="0.55000000000000004">
      <c r="A728" s="21"/>
      <c r="B728" s="21"/>
      <c r="C728" s="21"/>
      <c r="D728" s="21"/>
      <c r="E728" s="21"/>
      <c r="F728" s="21"/>
      <c r="G728" s="21"/>
      <c r="H728" s="21"/>
      <c r="I728" s="21"/>
      <c r="J728" s="22"/>
      <c r="K728" s="22"/>
      <c r="L728" s="22"/>
      <c r="M728" s="22"/>
      <c r="N728" s="22"/>
      <c r="O728" s="22"/>
    </row>
    <row r="729" spans="1:15" ht="28.5" customHeight="1" x14ac:dyDescent="0.55000000000000004">
      <c r="A729" s="21"/>
      <c r="B729" s="21"/>
      <c r="C729" s="21"/>
      <c r="D729" s="21"/>
      <c r="E729" s="21"/>
      <c r="F729" s="21"/>
      <c r="G729" s="21"/>
      <c r="H729" s="21"/>
      <c r="I729" s="21"/>
      <c r="J729" s="22"/>
      <c r="K729" s="22"/>
      <c r="L729" s="22"/>
      <c r="M729" s="22"/>
      <c r="N729" s="22"/>
      <c r="O729" s="22"/>
    </row>
    <row r="730" spans="1:15" ht="28.5" customHeight="1" x14ac:dyDescent="0.55000000000000004">
      <c r="A730" s="21"/>
      <c r="B730" s="21"/>
      <c r="C730" s="21"/>
      <c r="D730" s="21"/>
      <c r="E730" s="21"/>
      <c r="F730" s="21"/>
      <c r="G730" s="21"/>
      <c r="H730" s="21"/>
      <c r="I730" s="21"/>
      <c r="J730" s="22"/>
      <c r="K730" s="22"/>
      <c r="L730" s="22"/>
      <c r="M730" s="22"/>
      <c r="N730" s="22"/>
      <c r="O730" s="22"/>
    </row>
    <row r="731" spans="1:15" ht="28.5" customHeight="1" x14ac:dyDescent="0.55000000000000004">
      <c r="A731" s="21"/>
      <c r="B731" s="21"/>
      <c r="C731" s="21"/>
      <c r="D731" s="21"/>
      <c r="E731" s="21"/>
      <c r="F731" s="21"/>
      <c r="G731" s="21"/>
      <c r="H731" s="21"/>
      <c r="I731" s="21"/>
      <c r="J731" s="22"/>
      <c r="K731" s="22"/>
      <c r="L731" s="22"/>
      <c r="M731" s="22"/>
      <c r="N731" s="22"/>
      <c r="O731" s="22"/>
    </row>
    <row r="732" spans="1:15" ht="28.5" customHeight="1" x14ac:dyDescent="0.55000000000000004">
      <c r="A732" s="21"/>
      <c r="B732" s="21"/>
      <c r="C732" s="21"/>
      <c r="D732" s="21"/>
      <c r="E732" s="21"/>
      <c r="F732" s="21"/>
      <c r="G732" s="21"/>
      <c r="H732" s="21"/>
      <c r="I732" s="21"/>
      <c r="J732" s="22"/>
      <c r="K732" s="22"/>
      <c r="L732" s="22"/>
      <c r="M732" s="22"/>
      <c r="N732" s="22"/>
      <c r="O732" s="22"/>
    </row>
    <row r="733" spans="1:15" ht="28.5" customHeight="1" x14ac:dyDescent="0.55000000000000004">
      <c r="A733" s="21"/>
      <c r="B733" s="21"/>
      <c r="C733" s="21"/>
      <c r="D733" s="21"/>
      <c r="E733" s="21"/>
      <c r="F733" s="21"/>
      <c r="G733" s="21"/>
      <c r="H733" s="21"/>
      <c r="I733" s="21"/>
      <c r="J733" s="22"/>
      <c r="K733" s="22"/>
      <c r="L733" s="22"/>
      <c r="M733" s="22"/>
      <c r="N733" s="22"/>
      <c r="O733" s="22"/>
    </row>
    <row r="734" spans="1:15" ht="28.5" customHeight="1" x14ac:dyDescent="0.55000000000000004">
      <c r="A734" s="21"/>
      <c r="B734" s="21"/>
      <c r="C734" s="21"/>
      <c r="D734" s="21"/>
      <c r="E734" s="21"/>
      <c r="F734" s="21"/>
      <c r="G734" s="21"/>
      <c r="H734" s="21"/>
      <c r="I734" s="21"/>
      <c r="J734" s="22"/>
      <c r="K734" s="22"/>
      <c r="L734" s="22"/>
      <c r="M734" s="22"/>
      <c r="N734" s="22"/>
      <c r="O734" s="22"/>
    </row>
    <row r="735" spans="1:15" ht="28.5" customHeight="1" x14ac:dyDescent="0.55000000000000004">
      <c r="A735" s="21"/>
      <c r="B735" s="21"/>
      <c r="C735" s="21"/>
      <c r="D735" s="21"/>
      <c r="E735" s="21"/>
      <c r="F735" s="21"/>
      <c r="G735" s="21"/>
      <c r="H735" s="21"/>
      <c r="I735" s="21"/>
      <c r="J735" s="22"/>
      <c r="K735" s="22"/>
      <c r="L735" s="22"/>
      <c r="M735" s="22"/>
      <c r="N735" s="22"/>
      <c r="O735" s="22"/>
    </row>
    <row r="736" spans="1:15" ht="28.5" customHeight="1" x14ac:dyDescent="0.55000000000000004">
      <c r="A736" s="21"/>
      <c r="B736" s="21"/>
      <c r="C736" s="21"/>
      <c r="D736" s="21"/>
      <c r="E736" s="21"/>
      <c r="F736" s="21"/>
      <c r="G736" s="21"/>
      <c r="H736" s="21"/>
      <c r="I736" s="21"/>
      <c r="J736" s="22"/>
      <c r="K736" s="22"/>
      <c r="L736" s="22"/>
      <c r="M736" s="22"/>
      <c r="N736" s="22"/>
      <c r="O736" s="22"/>
    </row>
    <row r="737" spans="1:15" ht="28.5" customHeight="1" x14ac:dyDescent="0.55000000000000004">
      <c r="A737" s="21"/>
      <c r="B737" s="21"/>
      <c r="C737" s="21"/>
      <c r="D737" s="21"/>
      <c r="E737" s="21"/>
      <c r="F737" s="21"/>
      <c r="G737" s="21"/>
      <c r="H737" s="21"/>
      <c r="I737" s="21"/>
      <c r="J737" s="22"/>
      <c r="K737" s="22"/>
      <c r="L737" s="22"/>
      <c r="M737" s="22"/>
      <c r="N737" s="22"/>
      <c r="O737" s="22"/>
    </row>
    <row r="738" spans="1:15" ht="28.5" customHeight="1" x14ac:dyDescent="0.55000000000000004">
      <c r="A738" s="21"/>
      <c r="B738" s="21"/>
      <c r="C738" s="21"/>
      <c r="D738" s="21"/>
      <c r="E738" s="21"/>
      <c r="F738" s="21"/>
      <c r="G738" s="21"/>
      <c r="H738" s="21"/>
      <c r="I738" s="21"/>
      <c r="J738" s="22"/>
      <c r="K738" s="22"/>
      <c r="L738" s="22"/>
      <c r="M738" s="22"/>
      <c r="N738" s="22"/>
      <c r="O738" s="22"/>
    </row>
    <row r="739" spans="1:15" ht="28.5" customHeight="1" x14ac:dyDescent="0.55000000000000004">
      <c r="A739" s="21"/>
      <c r="B739" s="21"/>
      <c r="C739" s="21"/>
      <c r="D739" s="21"/>
      <c r="E739" s="21"/>
      <c r="F739" s="21"/>
      <c r="G739" s="21"/>
      <c r="H739" s="21"/>
      <c r="I739" s="21"/>
      <c r="J739" s="22"/>
      <c r="K739" s="22"/>
      <c r="L739" s="22"/>
      <c r="M739" s="22"/>
      <c r="N739" s="22"/>
      <c r="O739" s="22"/>
    </row>
    <row r="740" spans="1:15" ht="28.5" customHeight="1" x14ac:dyDescent="0.55000000000000004">
      <c r="A740" s="21"/>
      <c r="B740" s="21"/>
      <c r="C740" s="21"/>
      <c r="D740" s="21"/>
      <c r="E740" s="21"/>
      <c r="F740" s="21"/>
      <c r="G740" s="21"/>
      <c r="H740" s="21"/>
      <c r="I740" s="21"/>
      <c r="J740" s="22"/>
      <c r="K740" s="22"/>
      <c r="L740" s="22"/>
      <c r="M740" s="22"/>
      <c r="N740" s="22"/>
      <c r="O740" s="22"/>
    </row>
    <row r="741" spans="1:15" ht="28.5" customHeight="1" x14ac:dyDescent="0.55000000000000004">
      <c r="A741" s="21"/>
      <c r="B741" s="21"/>
      <c r="C741" s="21"/>
      <c r="D741" s="21"/>
      <c r="E741" s="21"/>
      <c r="F741" s="21"/>
      <c r="G741" s="21"/>
      <c r="H741" s="21"/>
      <c r="I741" s="21"/>
      <c r="J741" s="22"/>
      <c r="K741" s="22"/>
      <c r="L741" s="22"/>
      <c r="M741" s="22"/>
      <c r="N741" s="22"/>
      <c r="O741" s="22"/>
    </row>
    <row r="742" spans="1:15" ht="28.5" customHeight="1" x14ac:dyDescent="0.55000000000000004">
      <c r="A742" s="21"/>
      <c r="B742" s="21"/>
      <c r="C742" s="21"/>
      <c r="D742" s="21"/>
      <c r="E742" s="21"/>
      <c r="F742" s="21"/>
      <c r="G742" s="21"/>
      <c r="H742" s="21"/>
      <c r="I742" s="21"/>
      <c r="J742" s="22"/>
      <c r="K742" s="22"/>
      <c r="L742" s="22"/>
      <c r="M742" s="22"/>
      <c r="N742" s="22"/>
      <c r="O742" s="22"/>
    </row>
    <row r="743" spans="1:15" ht="28.5" customHeight="1" x14ac:dyDescent="0.55000000000000004">
      <c r="A743" s="21"/>
      <c r="B743" s="21"/>
      <c r="C743" s="21"/>
      <c r="D743" s="21"/>
      <c r="E743" s="21"/>
      <c r="F743" s="21"/>
      <c r="G743" s="21"/>
      <c r="H743" s="21"/>
      <c r="I743" s="21"/>
      <c r="J743" s="22"/>
      <c r="K743" s="22"/>
      <c r="L743" s="22"/>
      <c r="M743" s="22"/>
      <c r="N743" s="22"/>
      <c r="O743" s="22"/>
    </row>
    <row r="744" spans="1:15" ht="28.5" customHeight="1" x14ac:dyDescent="0.55000000000000004">
      <c r="A744" s="21"/>
      <c r="B744" s="21"/>
      <c r="C744" s="21"/>
      <c r="D744" s="21"/>
      <c r="E744" s="21"/>
      <c r="F744" s="21"/>
      <c r="G744" s="21"/>
      <c r="H744" s="21"/>
      <c r="I744" s="21"/>
      <c r="J744" s="22"/>
      <c r="K744" s="22"/>
      <c r="L744" s="22"/>
      <c r="M744" s="22"/>
      <c r="N744" s="22"/>
      <c r="O744" s="22"/>
    </row>
    <row r="745" spans="1:15" ht="28.5" customHeight="1" x14ac:dyDescent="0.55000000000000004">
      <c r="A745" s="21"/>
      <c r="B745" s="21"/>
      <c r="C745" s="21"/>
      <c r="D745" s="21"/>
      <c r="E745" s="21"/>
      <c r="F745" s="21"/>
      <c r="G745" s="21"/>
      <c r="H745" s="21"/>
      <c r="I745" s="21"/>
      <c r="J745" s="22"/>
      <c r="K745" s="22"/>
      <c r="L745" s="22"/>
      <c r="M745" s="22"/>
      <c r="N745" s="22"/>
      <c r="O745" s="22"/>
    </row>
    <row r="746" spans="1:15" ht="28.5" customHeight="1" x14ac:dyDescent="0.55000000000000004">
      <c r="A746" s="21"/>
      <c r="B746" s="21"/>
      <c r="C746" s="21"/>
      <c r="D746" s="21"/>
      <c r="E746" s="21"/>
      <c r="F746" s="21"/>
      <c r="G746" s="21"/>
      <c r="H746" s="21"/>
      <c r="I746" s="21"/>
      <c r="J746" s="22"/>
      <c r="K746" s="22"/>
      <c r="L746" s="22"/>
      <c r="M746" s="22"/>
      <c r="N746" s="22"/>
      <c r="O746" s="22"/>
    </row>
    <row r="747" spans="1:15" ht="28.5" customHeight="1" x14ac:dyDescent="0.55000000000000004">
      <c r="A747" s="21"/>
      <c r="B747" s="21"/>
      <c r="C747" s="21"/>
      <c r="D747" s="21"/>
      <c r="E747" s="21"/>
      <c r="F747" s="21"/>
      <c r="G747" s="21"/>
      <c r="H747" s="21"/>
      <c r="I747" s="21"/>
      <c r="J747" s="22"/>
      <c r="K747" s="22"/>
      <c r="L747" s="22"/>
      <c r="M747" s="22"/>
      <c r="N747" s="22"/>
      <c r="O747" s="22"/>
    </row>
    <row r="748" spans="1:15" ht="28.5" customHeight="1" x14ac:dyDescent="0.55000000000000004">
      <c r="A748" s="21"/>
      <c r="B748" s="21"/>
      <c r="C748" s="21"/>
      <c r="D748" s="21"/>
      <c r="E748" s="21"/>
      <c r="F748" s="21"/>
      <c r="G748" s="21"/>
      <c r="H748" s="21"/>
      <c r="I748" s="21"/>
      <c r="J748" s="22"/>
      <c r="K748" s="22"/>
      <c r="L748" s="22"/>
      <c r="M748" s="22"/>
      <c r="N748" s="22"/>
      <c r="O748" s="22"/>
    </row>
    <row r="749" spans="1:15" ht="28.5" customHeight="1" x14ac:dyDescent="0.55000000000000004">
      <c r="A749" s="21"/>
      <c r="B749" s="21"/>
      <c r="C749" s="21"/>
      <c r="D749" s="21"/>
      <c r="E749" s="21"/>
      <c r="F749" s="21"/>
      <c r="G749" s="21"/>
      <c r="H749" s="21"/>
      <c r="I749" s="21"/>
      <c r="J749" s="22"/>
      <c r="K749" s="22"/>
      <c r="L749" s="22"/>
      <c r="M749" s="22"/>
      <c r="N749" s="22"/>
      <c r="O749" s="22"/>
    </row>
    <row r="750" spans="1:15" ht="28.5" customHeight="1" x14ac:dyDescent="0.55000000000000004">
      <c r="A750" s="21"/>
      <c r="B750" s="21"/>
      <c r="C750" s="21"/>
      <c r="D750" s="21"/>
      <c r="E750" s="21"/>
      <c r="F750" s="21"/>
      <c r="G750" s="21"/>
      <c r="H750" s="21"/>
      <c r="I750" s="21"/>
      <c r="J750" s="22"/>
      <c r="K750" s="22"/>
      <c r="L750" s="22"/>
      <c r="M750" s="22"/>
      <c r="N750" s="22"/>
      <c r="O750" s="22"/>
    </row>
    <row r="751" spans="1:15" ht="28.5" customHeight="1" x14ac:dyDescent="0.55000000000000004">
      <c r="A751" s="21"/>
      <c r="B751" s="21"/>
      <c r="C751" s="21"/>
      <c r="D751" s="21"/>
      <c r="E751" s="21"/>
      <c r="F751" s="21"/>
      <c r="G751" s="21"/>
      <c r="H751" s="21"/>
      <c r="I751" s="21"/>
      <c r="J751" s="22"/>
      <c r="K751" s="22"/>
      <c r="L751" s="22"/>
      <c r="M751" s="22"/>
      <c r="N751" s="22"/>
      <c r="O751" s="22"/>
    </row>
    <row r="752" spans="1:15" ht="28.5" customHeight="1" x14ac:dyDescent="0.55000000000000004">
      <c r="A752" s="21"/>
      <c r="B752" s="21"/>
      <c r="C752" s="21"/>
      <c r="D752" s="21"/>
      <c r="E752" s="21"/>
      <c r="F752" s="21"/>
      <c r="G752" s="21"/>
      <c r="H752" s="21"/>
      <c r="I752" s="21"/>
      <c r="J752" s="22"/>
      <c r="K752" s="22"/>
      <c r="L752" s="22"/>
      <c r="M752" s="22"/>
      <c r="N752" s="22"/>
      <c r="O752" s="22"/>
    </row>
    <row r="753" spans="1:15" ht="28.5" customHeight="1" x14ac:dyDescent="0.55000000000000004">
      <c r="A753" s="21"/>
      <c r="B753" s="21"/>
      <c r="C753" s="21"/>
      <c r="D753" s="21"/>
      <c r="E753" s="21"/>
      <c r="F753" s="21"/>
      <c r="G753" s="21"/>
      <c r="H753" s="21"/>
      <c r="I753" s="21"/>
      <c r="J753" s="22"/>
      <c r="K753" s="22"/>
      <c r="L753" s="22"/>
      <c r="M753" s="22"/>
      <c r="N753" s="22"/>
      <c r="O753" s="22"/>
    </row>
    <row r="754" spans="1:15" ht="28.5" customHeight="1" x14ac:dyDescent="0.55000000000000004">
      <c r="A754" s="21"/>
      <c r="B754" s="21"/>
      <c r="C754" s="21"/>
      <c r="D754" s="21"/>
      <c r="E754" s="21"/>
      <c r="F754" s="21"/>
      <c r="G754" s="21"/>
      <c r="H754" s="21"/>
      <c r="I754" s="21"/>
      <c r="J754" s="22"/>
      <c r="K754" s="22"/>
      <c r="L754" s="22"/>
      <c r="M754" s="22"/>
      <c r="N754" s="22"/>
      <c r="O754" s="22"/>
    </row>
    <row r="755" spans="1:15" ht="28.5" customHeight="1" x14ac:dyDescent="0.55000000000000004">
      <c r="A755" s="21"/>
      <c r="B755" s="21"/>
      <c r="C755" s="21"/>
      <c r="D755" s="21"/>
      <c r="E755" s="21"/>
      <c r="F755" s="21"/>
      <c r="G755" s="21"/>
      <c r="H755" s="21"/>
      <c r="I755" s="21"/>
      <c r="J755" s="22"/>
      <c r="K755" s="22"/>
      <c r="L755" s="22"/>
      <c r="M755" s="22"/>
      <c r="N755" s="22"/>
      <c r="O755" s="22"/>
    </row>
    <row r="756" spans="1:15" ht="28.5" customHeight="1" x14ac:dyDescent="0.55000000000000004">
      <c r="A756" s="21"/>
      <c r="B756" s="21"/>
      <c r="C756" s="21"/>
      <c r="D756" s="21"/>
      <c r="E756" s="21"/>
      <c r="F756" s="21"/>
      <c r="G756" s="21"/>
      <c r="H756" s="21"/>
      <c r="I756" s="21"/>
      <c r="J756" s="22"/>
      <c r="K756" s="22"/>
      <c r="L756" s="22"/>
      <c r="M756" s="22"/>
      <c r="N756" s="22"/>
      <c r="O756" s="22"/>
    </row>
    <row r="757" spans="1:15" ht="28.5" customHeight="1" x14ac:dyDescent="0.55000000000000004">
      <c r="A757" s="21"/>
      <c r="B757" s="21"/>
      <c r="C757" s="21"/>
      <c r="D757" s="21"/>
      <c r="E757" s="21"/>
      <c r="F757" s="21"/>
      <c r="G757" s="21"/>
      <c r="H757" s="21"/>
      <c r="I757" s="21"/>
      <c r="J757" s="22"/>
      <c r="K757" s="22"/>
      <c r="L757" s="22"/>
      <c r="M757" s="22"/>
      <c r="N757" s="22"/>
      <c r="O757" s="22"/>
    </row>
    <row r="758" spans="1:15" ht="28.5" customHeight="1" x14ac:dyDescent="0.55000000000000004">
      <c r="A758" s="21"/>
      <c r="B758" s="21"/>
      <c r="C758" s="21"/>
      <c r="D758" s="21"/>
      <c r="E758" s="21"/>
      <c r="F758" s="21"/>
      <c r="G758" s="21"/>
      <c r="H758" s="21"/>
      <c r="I758" s="21"/>
      <c r="J758" s="22"/>
      <c r="K758" s="22"/>
      <c r="L758" s="22"/>
      <c r="M758" s="22"/>
      <c r="N758" s="22"/>
      <c r="O758" s="22"/>
    </row>
    <row r="759" spans="1:15" ht="28.5" customHeight="1" x14ac:dyDescent="0.55000000000000004">
      <c r="A759" s="21"/>
      <c r="B759" s="21"/>
      <c r="C759" s="21"/>
      <c r="D759" s="21"/>
      <c r="E759" s="21"/>
      <c r="F759" s="21"/>
      <c r="G759" s="21"/>
      <c r="H759" s="21"/>
      <c r="I759" s="21"/>
      <c r="J759" s="22"/>
      <c r="K759" s="22"/>
      <c r="L759" s="22"/>
      <c r="M759" s="22"/>
      <c r="N759" s="22"/>
      <c r="O759" s="22"/>
    </row>
    <row r="760" spans="1:15" ht="28.5" customHeight="1" x14ac:dyDescent="0.55000000000000004">
      <c r="A760" s="21"/>
      <c r="B760" s="21"/>
      <c r="C760" s="21"/>
      <c r="D760" s="21"/>
      <c r="E760" s="21"/>
      <c r="F760" s="21"/>
      <c r="G760" s="21"/>
      <c r="H760" s="21"/>
      <c r="I760" s="21"/>
      <c r="J760" s="22"/>
      <c r="K760" s="22"/>
      <c r="L760" s="22"/>
      <c r="M760" s="22"/>
      <c r="N760" s="22"/>
      <c r="O760" s="22"/>
    </row>
    <row r="761" spans="1:15" ht="28.5" customHeight="1" x14ac:dyDescent="0.55000000000000004">
      <c r="A761" s="21"/>
      <c r="B761" s="21"/>
      <c r="C761" s="21"/>
      <c r="D761" s="21"/>
      <c r="E761" s="21"/>
      <c r="F761" s="21"/>
      <c r="G761" s="21"/>
      <c r="H761" s="21"/>
      <c r="I761" s="21"/>
      <c r="J761" s="22"/>
      <c r="K761" s="22"/>
      <c r="L761" s="22"/>
      <c r="M761" s="22"/>
      <c r="N761" s="22"/>
      <c r="O761" s="22"/>
    </row>
    <row r="762" spans="1:15" ht="28.5" customHeight="1" x14ac:dyDescent="0.55000000000000004">
      <c r="A762" s="21"/>
      <c r="B762" s="21"/>
      <c r="C762" s="21"/>
      <c r="D762" s="21"/>
      <c r="E762" s="21"/>
      <c r="F762" s="21"/>
      <c r="G762" s="21"/>
      <c r="H762" s="21"/>
      <c r="I762" s="21"/>
      <c r="J762" s="22"/>
      <c r="K762" s="22"/>
      <c r="L762" s="22"/>
      <c r="M762" s="22"/>
      <c r="N762" s="22"/>
      <c r="O762" s="22"/>
    </row>
    <row r="763" spans="1:15" ht="28.5" customHeight="1" x14ac:dyDescent="0.55000000000000004">
      <c r="A763" s="21"/>
      <c r="B763" s="21"/>
      <c r="C763" s="21"/>
      <c r="D763" s="21"/>
      <c r="E763" s="21"/>
      <c r="F763" s="21"/>
      <c r="G763" s="21"/>
      <c r="H763" s="21"/>
      <c r="I763" s="21"/>
      <c r="J763" s="22"/>
      <c r="K763" s="22"/>
      <c r="L763" s="22"/>
      <c r="M763" s="22"/>
      <c r="N763" s="22"/>
      <c r="O763" s="22"/>
    </row>
    <row r="764" spans="1:15" ht="28.5" customHeight="1" x14ac:dyDescent="0.55000000000000004">
      <c r="A764" s="21"/>
      <c r="B764" s="21"/>
      <c r="C764" s="21"/>
      <c r="D764" s="21"/>
      <c r="E764" s="21"/>
      <c r="F764" s="21"/>
      <c r="G764" s="21"/>
      <c r="H764" s="21"/>
      <c r="I764" s="21"/>
      <c r="J764" s="22"/>
      <c r="K764" s="22"/>
      <c r="L764" s="22"/>
      <c r="M764" s="22"/>
      <c r="N764" s="22"/>
      <c r="O764" s="22"/>
    </row>
    <row r="765" spans="1:15" ht="28.5" customHeight="1" x14ac:dyDescent="0.55000000000000004">
      <c r="A765" s="21"/>
      <c r="B765" s="21"/>
      <c r="C765" s="21"/>
      <c r="D765" s="21"/>
      <c r="E765" s="21"/>
      <c r="F765" s="21"/>
      <c r="G765" s="21"/>
      <c r="H765" s="21"/>
      <c r="I765" s="21"/>
      <c r="J765" s="22"/>
      <c r="K765" s="22"/>
      <c r="L765" s="22"/>
      <c r="M765" s="22"/>
      <c r="N765" s="22"/>
      <c r="O765" s="22"/>
    </row>
    <row r="766" spans="1:15" ht="28.5" customHeight="1" x14ac:dyDescent="0.55000000000000004">
      <c r="A766" s="21"/>
      <c r="B766" s="21"/>
      <c r="C766" s="21"/>
      <c r="D766" s="21"/>
      <c r="E766" s="21"/>
      <c r="F766" s="21"/>
      <c r="G766" s="21"/>
      <c r="H766" s="21"/>
      <c r="I766" s="21"/>
      <c r="J766" s="22"/>
      <c r="K766" s="22"/>
      <c r="L766" s="22"/>
      <c r="M766" s="22"/>
      <c r="N766" s="22"/>
      <c r="O766" s="22"/>
    </row>
    <row r="767" spans="1:15" ht="28.5" customHeight="1" x14ac:dyDescent="0.55000000000000004">
      <c r="A767" s="21"/>
      <c r="B767" s="21"/>
      <c r="C767" s="21"/>
      <c r="D767" s="21"/>
      <c r="E767" s="21"/>
      <c r="F767" s="21"/>
      <c r="G767" s="21"/>
      <c r="H767" s="21"/>
      <c r="I767" s="21"/>
      <c r="J767" s="22"/>
      <c r="K767" s="22"/>
      <c r="L767" s="22"/>
      <c r="M767" s="22"/>
      <c r="N767" s="22"/>
      <c r="O767" s="22"/>
    </row>
    <row r="768" spans="1:15" ht="28.5" customHeight="1" x14ac:dyDescent="0.55000000000000004">
      <c r="A768" s="21"/>
      <c r="B768" s="21"/>
      <c r="C768" s="21"/>
      <c r="D768" s="21"/>
      <c r="E768" s="21"/>
      <c r="F768" s="21"/>
      <c r="G768" s="21"/>
      <c r="H768" s="21"/>
      <c r="I768" s="21"/>
      <c r="J768" s="22"/>
      <c r="K768" s="22"/>
      <c r="L768" s="22"/>
      <c r="M768" s="22"/>
      <c r="N768" s="22"/>
      <c r="O768" s="22"/>
    </row>
    <row r="769" spans="1:15" ht="28.5" customHeight="1" x14ac:dyDescent="0.55000000000000004">
      <c r="A769" s="21"/>
      <c r="B769" s="21"/>
      <c r="C769" s="21"/>
      <c r="D769" s="21"/>
      <c r="E769" s="21"/>
      <c r="F769" s="21"/>
      <c r="G769" s="21"/>
      <c r="H769" s="21"/>
      <c r="I769" s="21"/>
      <c r="J769" s="22"/>
      <c r="K769" s="22"/>
      <c r="L769" s="22"/>
      <c r="M769" s="22"/>
      <c r="N769" s="22"/>
      <c r="O769" s="22"/>
    </row>
    <row r="770" spans="1:15" ht="28.5" customHeight="1" x14ac:dyDescent="0.55000000000000004">
      <c r="A770" s="21"/>
      <c r="B770" s="21"/>
      <c r="C770" s="21"/>
      <c r="D770" s="21"/>
      <c r="E770" s="21"/>
      <c r="F770" s="21"/>
      <c r="G770" s="21"/>
      <c r="H770" s="21"/>
      <c r="I770" s="21"/>
      <c r="J770" s="22"/>
      <c r="K770" s="22"/>
      <c r="L770" s="22"/>
      <c r="M770" s="22"/>
      <c r="N770" s="22"/>
      <c r="O770" s="22"/>
    </row>
    <row r="771" spans="1:15" ht="28.5" customHeight="1" x14ac:dyDescent="0.55000000000000004">
      <c r="A771" s="21"/>
      <c r="B771" s="21"/>
      <c r="C771" s="21"/>
      <c r="D771" s="21"/>
      <c r="E771" s="21"/>
      <c r="F771" s="21"/>
      <c r="G771" s="21"/>
      <c r="H771" s="21"/>
      <c r="I771" s="21"/>
      <c r="J771" s="22"/>
      <c r="K771" s="22"/>
      <c r="L771" s="22"/>
      <c r="M771" s="22"/>
      <c r="N771" s="22"/>
      <c r="O771" s="22"/>
    </row>
    <row r="772" spans="1:15" ht="28.5" customHeight="1" x14ac:dyDescent="0.55000000000000004">
      <c r="A772" s="21"/>
      <c r="B772" s="21"/>
      <c r="C772" s="21"/>
      <c r="D772" s="21"/>
      <c r="E772" s="21"/>
      <c r="F772" s="21"/>
      <c r="G772" s="21"/>
      <c r="H772" s="21"/>
      <c r="I772" s="21"/>
      <c r="J772" s="22"/>
      <c r="K772" s="22"/>
      <c r="L772" s="22"/>
      <c r="M772" s="22"/>
      <c r="N772" s="22"/>
      <c r="O772" s="22"/>
    </row>
    <row r="773" spans="1:15" ht="28.5" customHeight="1" x14ac:dyDescent="0.55000000000000004">
      <c r="A773" s="21"/>
      <c r="B773" s="21"/>
      <c r="C773" s="21"/>
      <c r="D773" s="21"/>
      <c r="E773" s="21"/>
      <c r="F773" s="21"/>
      <c r="G773" s="21"/>
      <c r="H773" s="21"/>
      <c r="I773" s="21"/>
      <c r="J773" s="22"/>
      <c r="K773" s="22"/>
      <c r="L773" s="22"/>
      <c r="M773" s="22"/>
      <c r="N773" s="22"/>
      <c r="O773" s="22"/>
    </row>
    <row r="774" spans="1:15" ht="28.5" customHeight="1" x14ac:dyDescent="0.55000000000000004">
      <c r="A774" s="21"/>
      <c r="B774" s="21"/>
      <c r="C774" s="21"/>
      <c r="D774" s="21"/>
      <c r="E774" s="21"/>
      <c r="F774" s="21"/>
      <c r="G774" s="21"/>
      <c r="H774" s="21"/>
      <c r="I774" s="21"/>
      <c r="J774" s="22"/>
      <c r="K774" s="22"/>
      <c r="L774" s="22"/>
      <c r="M774" s="22"/>
      <c r="N774" s="22"/>
      <c r="O774" s="22"/>
    </row>
    <row r="775" spans="1:15" ht="28.5" customHeight="1" x14ac:dyDescent="0.55000000000000004">
      <c r="A775" s="21"/>
      <c r="B775" s="21"/>
      <c r="C775" s="21"/>
      <c r="D775" s="21"/>
      <c r="E775" s="21"/>
      <c r="F775" s="21"/>
      <c r="G775" s="21"/>
      <c r="H775" s="21"/>
      <c r="I775" s="21"/>
      <c r="J775" s="22"/>
      <c r="K775" s="22"/>
      <c r="L775" s="22"/>
      <c r="M775" s="22"/>
      <c r="N775" s="22"/>
      <c r="O775" s="22"/>
    </row>
    <row r="776" spans="1:15" ht="28.5" customHeight="1" x14ac:dyDescent="0.55000000000000004">
      <c r="A776" s="21"/>
      <c r="B776" s="21"/>
      <c r="C776" s="21"/>
      <c r="D776" s="21"/>
      <c r="E776" s="21"/>
      <c r="F776" s="21"/>
      <c r="G776" s="21"/>
      <c r="H776" s="21"/>
      <c r="I776" s="21"/>
      <c r="J776" s="22"/>
      <c r="K776" s="22"/>
      <c r="L776" s="22"/>
      <c r="M776" s="22"/>
      <c r="N776" s="22"/>
      <c r="O776" s="22"/>
    </row>
    <row r="777" spans="1:15" ht="28.5" customHeight="1" x14ac:dyDescent="0.55000000000000004">
      <c r="A777" s="21"/>
      <c r="B777" s="21"/>
      <c r="C777" s="21"/>
      <c r="D777" s="21"/>
      <c r="E777" s="21"/>
      <c r="F777" s="21"/>
      <c r="G777" s="21"/>
      <c r="H777" s="21"/>
      <c r="I777" s="21"/>
      <c r="J777" s="22"/>
      <c r="K777" s="22"/>
      <c r="L777" s="22"/>
      <c r="M777" s="22"/>
      <c r="N777" s="22"/>
      <c r="O777" s="22"/>
    </row>
    <row r="778" spans="1:15" ht="28.5" customHeight="1" x14ac:dyDescent="0.55000000000000004">
      <c r="A778" s="21"/>
      <c r="B778" s="21"/>
      <c r="C778" s="21"/>
      <c r="D778" s="21"/>
      <c r="E778" s="21"/>
      <c r="F778" s="21"/>
      <c r="G778" s="21"/>
      <c r="H778" s="21"/>
      <c r="I778" s="21"/>
      <c r="J778" s="22"/>
      <c r="K778" s="22"/>
      <c r="L778" s="22"/>
      <c r="M778" s="22"/>
      <c r="N778" s="22"/>
      <c r="O778" s="22"/>
    </row>
    <row r="779" spans="1:15" ht="28.5" customHeight="1" x14ac:dyDescent="0.55000000000000004">
      <c r="A779" s="21"/>
      <c r="B779" s="21"/>
      <c r="C779" s="21"/>
      <c r="D779" s="21"/>
      <c r="E779" s="21"/>
      <c r="F779" s="21"/>
      <c r="G779" s="21"/>
      <c r="H779" s="21"/>
      <c r="I779" s="21"/>
      <c r="J779" s="22"/>
      <c r="K779" s="22"/>
      <c r="L779" s="22"/>
      <c r="M779" s="22"/>
      <c r="N779" s="22"/>
      <c r="O779" s="22"/>
    </row>
    <row r="780" spans="1:15" ht="28.5" customHeight="1" x14ac:dyDescent="0.55000000000000004">
      <c r="A780" s="21"/>
      <c r="B780" s="21"/>
      <c r="C780" s="21"/>
      <c r="D780" s="21"/>
      <c r="E780" s="21"/>
      <c r="F780" s="21"/>
      <c r="G780" s="21"/>
      <c r="H780" s="21"/>
      <c r="I780" s="21"/>
      <c r="J780" s="22"/>
      <c r="K780" s="22"/>
      <c r="L780" s="22"/>
      <c r="M780" s="22"/>
      <c r="N780" s="22"/>
      <c r="O780" s="22"/>
    </row>
    <row r="781" spans="1:15" ht="28.5" customHeight="1" x14ac:dyDescent="0.55000000000000004">
      <c r="A781" s="21"/>
      <c r="B781" s="21"/>
      <c r="C781" s="21"/>
      <c r="D781" s="21"/>
      <c r="E781" s="21"/>
      <c r="F781" s="21"/>
      <c r="G781" s="21"/>
      <c r="H781" s="21"/>
      <c r="I781" s="21"/>
      <c r="J781" s="22"/>
      <c r="K781" s="22"/>
      <c r="L781" s="22"/>
      <c r="M781" s="22"/>
      <c r="N781" s="22"/>
      <c r="O781" s="22"/>
    </row>
    <row r="782" spans="1:15" ht="28.5" customHeight="1" x14ac:dyDescent="0.55000000000000004">
      <c r="A782" s="21"/>
      <c r="B782" s="21"/>
      <c r="C782" s="21"/>
      <c r="D782" s="21"/>
      <c r="E782" s="21"/>
      <c r="F782" s="21"/>
      <c r="G782" s="21"/>
      <c r="H782" s="21"/>
      <c r="I782" s="21"/>
      <c r="J782" s="22"/>
      <c r="K782" s="22"/>
      <c r="L782" s="22"/>
      <c r="M782" s="22"/>
      <c r="N782" s="22"/>
      <c r="O782" s="22"/>
    </row>
    <row r="783" spans="1:15" ht="28.5" customHeight="1" x14ac:dyDescent="0.55000000000000004">
      <c r="A783" s="21"/>
      <c r="B783" s="21"/>
      <c r="C783" s="21"/>
      <c r="D783" s="21"/>
      <c r="E783" s="21"/>
      <c r="F783" s="21"/>
      <c r="G783" s="21"/>
      <c r="H783" s="21"/>
      <c r="I783" s="21"/>
      <c r="J783" s="22"/>
      <c r="K783" s="22"/>
      <c r="L783" s="22"/>
      <c r="M783" s="22"/>
      <c r="N783" s="22"/>
      <c r="O783" s="22"/>
    </row>
    <row r="784" spans="1:15" ht="28.5" customHeight="1" x14ac:dyDescent="0.55000000000000004">
      <c r="A784" s="21"/>
      <c r="B784" s="21"/>
      <c r="C784" s="21"/>
      <c r="D784" s="21"/>
      <c r="E784" s="21"/>
      <c r="F784" s="21"/>
      <c r="G784" s="21"/>
      <c r="H784" s="21"/>
      <c r="I784" s="21"/>
      <c r="J784" s="22"/>
      <c r="K784" s="22"/>
      <c r="L784" s="22"/>
      <c r="M784" s="22"/>
      <c r="N784" s="22"/>
      <c r="O784" s="22"/>
    </row>
    <row r="785" spans="1:15" ht="28.5" customHeight="1" x14ac:dyDescent="0.55000000000000004">
      <c r="A785" s="21"/>
      <c r="B785" s="21"/>
      <c r="C785" s="21"/>
      <c r="D785" s="21"/>
      <c r="E785" s="21"/>
      <c r="F785" s="21"/>
      <c r="G785" s="21"/>
      <c r="H785" s="21"/>
      <c r="I785" s="21"/>
      <c r="J785" s="22"/>
      <c r="K785" s="22"/>
      <c r="L785" s="22"/>
      <c r="M785" s="22"/>
      <c r="N785" s="22"/>
      <c r="O785" s="22"/>
    </row>
    <row r="786" spans="1:15" ht="28.5" customHeight="1" x14ac:dyDescent="0.55000000000000004">
      <c r="A786" s="21"/>
      <c r="B786" s="21"/>
      <c r="C786" s="21"/>
      <c r="D786" s="21"/>
      <c r="E786" s="21"/>
      <c r="F786" s="21"/>
      <c r="G786" s="21"/>
      <c r="H786" s="21"/>
      <c r="I786" s="21"/>
      <c r="J786" s="22"/>
      <c r="K786" s="22"/>
      <c r="L786" s="22"/>
      <c r="M786" s="22"/>
      <c r="N786" s="22"/>
      <c r="O786" s="22"/>
    </row>
    <row r="787" spans="1:15" ht="28.5" customHeight="1" x14ac:dyDescent="0.55000000000000004">
      <c r="A787" s="21"/>
      <c r="B787" s="21"/>
      <c r="C787" s="21"/>
      <c r="D787" s="21"/>
      <c r="E787" s="21"/>
      <c r="F787" s="21"/>
      <c r="G787" s="21"/>
      <c r="H787" s="21"/>
      <c r="I787" s="21"/>
      <c r="J787" s="22"/>
      <c r="K787" s="22"/>
      <c r="L787" s="22"/>
      <c r="M787" s="22"/>
      <c r="N787" s="22"/>
      <c r="O787" s="22"/>
    </row>
    <row r="788" spans="1:15" ht="28.5" customHeight="1" x14ac:dyDescent="0.55000000000000004">
      <c r="A788" s="21"/>
      <c r="B788" s="21"/>
      <c r="C788" s="21"/>
      <c r="D788" s="21"/>
      <c r="E788" s="21"/>
      <c r="F788" s="21"/>
      <c r="G788" s="21"/>
      <c r="H788" s="21"/>
      <c r="I788" s="21"/>
      <c r="J788" s="22"/>
      <c r="K788" s="22"/>
      <c r="L788" s="22"/>
      <c r="M788" s="22"/>
      <c r="N788" s="22"/>
      <c r="O788" s="22"/>
    </row>
    <row r="789" spans="1:15" ht="28.5" customHeight="1" x14ac:dyDescent="0.55000000000000004">
      <c r="A789" s="21"/>
      <c r="B789" s="21"/>
      <c r="C789" s="21"/>
      <c r="D789" s="21"/>
      <c r="E789" s="21"/>
      <c r="F789" s="21"/>
      <c r="G789" s="21"/>
      <c r="H789" s="21"/>
      <c r="I789" s="21"/>
      <c r="J789" s="22"/>
      <c r="K789" s="22"/>
      <c r="L789" s="22"/>
      <c r="M789" s="22"/>
      <c r="N789" s="22"/>
      <c r="O789" s="22"/>
    </row>
    <row r="790" spans="1:15" ht="28.5" customHeight="1" x14ac:dyDescent="0.55000000000000004">
      <c r="A790" s="21"/>
      <c r="B790" s="21"/>
      <c r="C790" s="21"/>
      <c r="D790" s="21"/>
      <c r="E790" s="21"/>
      <c r="F790" s="21"/>
      <c r="G790" s="21"/>
      <c r="H790" s="21"/>
      <c r="I790" s="21"/>
      <c r="J790" s="22"/>
      <c r="K790" s="22"/>
      <c r="L790" s="22"/>
      <c r="M790" s="22"/>
      <c r="N790" s="22"/>
      <c r="O790" s="22"/>
    </row>
    <row r="791" spans="1:15" ht="28.5" customHeight="1" x14ac:dyDescent="0.55000000000000004">
      <c r="A791" s="21"/>
      <c r="B791" s="21"/>
      <c r="C791" s="21"/>
      <c r="D791" s="21"/>
      <c r="E791" s="21"/>
      <c r="F791" s="21"/>
      <c r="G791" s="21"/>
      <c r="H791" s="21"/>
      <c r="I791" s="21"/>
      <c r="J791" s="22"/>
      <c r="K791" s="22"/>
      <c r="L791" s="22"/>
      <c r="M791" s="22"/>
      <c r="N791" s="22"/>
      <c r="O791" s="22"/>
    </row>
    <row r="792" spans="1:15" ht="28.5" customHeight="1" x14ac:dyDescent="0.55000000000000004">
      <c r="A792" s="21"/>
      <c r="B792" s="21"/>
      <c r="C792" s="21"/>
      <c r="D792" s="21"/>
      <c r="E792" s="21"/>
      <c r="F792" s="21"/>
      <c r="G792" s="21"/>
      <c r="H792" s="21"/>
      <c r="I792" s="21"/>
      <c r="J792" s="22"/>
      <c r="K792" s="22"/>
      <c r="L792" s="22"/>
      <c r="M792" s="22"/>
      <c r="N792" s="22"/>
      <c r="O792" s="22"/>
    </row>
    <row r="793" spans="1:15" ht="28.5" customHeight="1" x14ac:dyDescent="0.55000000000000004">
      <c r="A793" s="21"/>
      <c r="B793" s="21"/>
      <c r="C793" s="21"/>
      <c r="D793" s="21"/>
      <c r="E793" s="21"/>
      <c r="F793" s="21"/>
      <c r="G793" s="21"/>
      <c r="H793" s="21"/>
      <c r="I793" s="21"/>
      <c r="J793" s="22"/>
      <c r="K793" s="22"/>
      <c r="L793" s="22"/>
      <c r="M793" s="22"/>
      <c r="N793" s="22"/>
      <c r="O793" s="22"/>
    </row>
    <row r="794" spans="1:15" ht="28.5" customHeight="1" x14ac:dyDescent="0.55000000000000004">
      <c r="A794" s="21"/>
      <c r="B794" s="21"/>
      <c r="C794" s="21"/>
      <c r="D794" s="21"/>
      <c r="E794" s="21"/>
      <c r="F794" s="21"/>
      <c r="G794" s="21"/>
      <c r="H794" s="21"/>
      <c r="I794" s="21"/>
      <c r="J794" s="22"/>
      <c r="K794" s="22"/>
      <c r="L794" s="22"/>
      <c r="M794" s="22"/>
      <c r="N794" s="22"/>
      <c r="O794" s="22"/>
    </row>
    <row r="795" spans="1:15" ht="28.5" customHeight="1" x14ac:dyDescent="0.55000000000000004">
      <c r="A795" s="21"/>
      <c r="B795" s="21"/>
      <c r="C795" s="21"/>
      <c r="D795" s="21"/>
      <c r="E795" s="21"/>
      <c r="F795" s="21"/>
      <c r="G795" s="21"/>
      <c r="H795" s="21"/>
      <c r="I795" s="21"/>
      <c r="J795" s="22"/>
      <c r="K795" s="22"/>
      <c r="L795" s="22"/>
      <c r="M795" s="22"/>
      <c r="N795" s="22"/>
      <c r="O795" s="22"/>
    </row>
    <row r="796" spans="1:15" ht="28.5" customHeight="1" x14ac:dyDescent="0.55000000000000004">
      <c r="A796" s="21"/>
      <c r="B796" s="21"/>
      <c r="C796" s="21"/>
      <c r="D796" s="21"/>
      <c r="E796" s="21"/>
      <c r="F796" s="21"/>
      <c r="G796" s="21"/>
      <c r="H796" s="21"/>
      <c r="I796" s="21"/>
      <c r="J796" s="22"/>
      <c r="K796" s="22"/>
      <c r="L796" s="22"/>
      <c r="M796" s="22"/>
      <c r="N796" s="22"/>
      <c r="O796" s="22"/>
    </row>
    <row r="797" spans="1:15" ht="28.5" customHeight="1" x14ac:dyDescent="0.55000000000000004">
      <c r="A797" s="21"/>
      <c r="B797" s="21"/>
      <c r="C797" s="21"/>
      <c r="D797" s="21"/>
      <c r="E797" s="21"/>
      <c r="F797" s="21"/>
      <c r="G797" s="21"/>
      <c r="H797" s="21"/>
      <c r="I797" s="21"/>
      <c r="J797" s="22"/>
      <c r="K797" s="22"/>
      <c r="L797" s="22"/>
      <c r="M797" s="22"/>
      <c r="N797" s="22"/>
      <c r="O797" s="22"/>
    </row>
    <row r="798" spans="1:15" ht="28.5" customHeight="1" x14ac:dyDescent="0.55000000000000004">
      <c r="A798" s="21"/>
      <c r="B798" s="21"/>
      <c r="C798" s="21"/>
      <c r="D798" s="21"/>
      <c r="E798" s="21"/>
      <c r="F798" s="21"/>
      <c r="G798" s="21"/>
      <c r="H798" s="21"/>
      <c r="I798" s="21"/>
      <c r="J798" s="22"/>
      <c r="K798" s="22"/>
      <c r="L798" s="22"/>
      <c r="M798" s="22"/>
      <c r="N798" s="22"/>
      <c r="O798" s="22"/>
    </row>
    <row r="799" spans="1:15" ht="28.5" customHeight="1" x14ac:dyDescent="0.55000000000000004">
      <c r="A799" s="21"/>
      <c r="B799" s="21"/>
      <c r="C799" s="21"/>
      <c r="D799" s="21"/>
      <c r="E799" s="21"/>
      <c r="F799" s="21"/>
      <c r="G799" s="21"/>
      <c r="H799" s="21"/>
      <c r="I799" s="21"/>
      <c r="J799" s="22"/>
      <c r="K799" s="22"/>
      <c r="L799" s="22"/>
      <c r="M799" s="22"/>
      <c r="N799" s="22"/>
      <c r="O799" s="22"/>
    </row>
    <row r="800" spans="1:15" ht="28.5" customHeight="1" x14ac:dyDescent="0.55000000000000004">
      <c r="A800" s="21"/>
      <c r="B800" s="21"/>
      <c r="C800" s="21"/>
      <c r="D800" s="21"/>
      <c r="E800" s="21"/>
      <c r="F800" s="21"/>
      <c r="G800" s="21"/>
      <c r="H800" s="21"/>
      <c r="I800" s="21"/>
      <c r="J800" s="22"/>
      <c r="K800" s="22"/>
      <c r="L800" s="22"/>
      <c r="M800" s="22"/>
      <c r="N800" s="22"/>
      <c r="O800" s="22"/>
    </row>
    <row r="801" spans="1:15" ht="28.5" customHeight="1" x14ac:dyDescent="0.55000000000000004">
      <c r="A801" s="21"/>
      <c r="B801" s="21"/>
      <c r="C801" s="21"/>
      <c r="D801" s="21"/>
      <c r="E801" s="21"/>
      <c r="F801" s="21"/>
      <c r="G801" s="21"/>
      <c r="H801" s="21"/>
      <c r="I801" s="21"/>
      <c r="J801" s="22"/>
      <c r="K801" s="22"/>
      <c r="L801" s="22"/>
      <c r="M801" s="22"/>
      <c r="N801" s="22"/>
      <c r="O801" s="22"/>
    </row>
    <row r="802" spans="1:15" ht="28.5" customHeight="1" x14ac:dyDescent="0.55000000000000004">
      <c r="A802" s="21"/>
      <c r="B802" s="21"/>
      <c r="C802" s="21"/>
      <c r="D802" s="21"/>
      <c r="E802" s="21"/>
      <c r="F802" s="21"/>
      <c r="G802" s="21"/>
      <c r="H802" s="21"/>
      <c r="I802" s="21"/>
      <c r="J802" s="22"/>
      <c r="K802" s="22"/>
      <c r="L802" s="22"/>
      <c r="M802" s="22"/>
      <c r="N802" s="22"/>
      <c r="O802" s="22"/>
    </row>
    <row r="803" spans="1:15" ht="28.5" customHeight="1" x14ac:dyDescent="0.55000000000000004">
      <c r="A803" s="21"/>
      <c r="B803" s="21"/>
      <c r="C803" s="21"/>
      <c r="D803" s="21"/>
      <c r="E803" s="21"/>
      <c r="F803" s="21"/>
      <c r="G803" s="21"/>
      <c r="H803" s="21"/>
      <c r="I803" s="21"/>
      <c r="J803" s="22"/>
      <c r="K803" s="22"/>
      <c r="L803" s="22"/>
      <c r="M803" s="22"/>
      <c r="N803" s="22"/>
      <c r="O803" s="22"/>
    </row>
    <row r="804" spans="1:15" ht="28.5" customHeight="1" x14ac:dyDescent="0.55000000000000004">
      <c r="A804" s="21"/>
      <c r="B804" s="21"/>
      <c r="C804" s="21"/>
      <c r="D804" s="21"/>
      <c r="E804" s="21"/>
      <c r="F804" s="21"/>
      <c r="G804" s="21"/>
      <c r="H804" s="21"/>
      <c r="I804" s="21"/>
      <c r="J804" s="22"/>
      <c r="K804" s="22"/>
      <c r="L804" s="22"/>
      <c r="M804" s="22"/>
      <c r="N804" s="22"/>
      <c r="O804" s="22"/>
    </row>
    <row r="805" spans="1:15" ht="28.5" customHeight="1" x14ac:dyDescent="0.55000000000000004">
      <c r="A805" s="21"/>
      <c r="B805" s="21"/>
      <c r="C805" s="21"/>
      <c r="D805" s="21"/>
      <c r="E805" s="21"/>
      <c r="F805" s="21"/>
      <c r="G805" s="21"/>
      <c r="H805" s="21"/>
      <c r="I805" s="21"/>
      <c r="J805" s="22"/>
      <c r="K805" s="22"/>
      <c r="L805" s="22"/>
      <c r="M805" s="22"/>
      <c r="N805" s="22"/>
      <c r="O805" s="22"/>
    </row>
    <row r="806" spans="1:15" ht="28.5" customHeight="1" x14ac:dyDescent="0.55000000000000004">
      <c r="A806" s="21"/>
      <c r="B806" s="21"/>
      <c r="C806" s="21"/>
      <c r="D806" s="21"/>
      <c r="E806" s="21"/>
      <c r="F806" s="21"/>
      <c r="G806" s="21"/>
      <c r="H806" s="21"/>
      <c r="I806" s="21"/>
      <c r="J806" s="22"/>
      <c r="K806" s="22"/>
      <c r="L806" s="22"/>
      <c r="M806" s="22"/>
      <c r="N806" s="22"/>
      <c r="O806" s="22"/>
    </row>
    <row r="807" spans="1:15" ht="28.5" customHeight="1" x14ac:dyDescent="0.55000000000000004">
      <c r="A807" s="21"/>
      <c r="B807" s="21"/>
      <c r="C807" s="21"/>
      <c r="D807" s="21"/>
      <c r="E807" s="21"/>
      <c r="F807" s="21"/>
      <c r="G807" s="21"/>
      <c r="H807" s="21"/>
      <c r="I807" s="21"/>
      <c r="J807" s="22"/>
      <c r="K807" s="22"/>
      <c r="L807" s="22"/>
      <c r="M807" s="22"/>
      <c r="N807" s="22"/>
      <c r="O807" s="22"/>
    </row>
    <row r="808" spans="1:15" ht="28.5" customHeight="1" x14ac:dyDescent="0.55000000000000004">
      <c r="A808" s="21"/>
      <c r="B808" s="21"/>
      <c r="C808" s="21"/>
      <c r="D808" s="21"/>
      <c r="E808" s="21"/>
      <c r="F808" s="21"/>
      <c r="G808" s="21"/>
      <c r="H808" s="21"/>
      <c r="I808" s="21"/>
      <c r="J808" s="22"/>
      <c r="K808" s="22"/>
      <c r="L808" s="22"/>
      <c r="M808" s="22"/>
      <c r="N808" s="22"/>
      <c r="O808" s="22"/>
    </row>
    <row r="809" spans="1:15" ht="28.5" customHeight="1" x14ac:dyDescent="0.55000000000000004">
      <c r="A809" s="21"/>
      <c r="B809" s="21"/>
      <c r="C809" s="21"/>
      <c r="D809" s="21"/>
      <c r="E809" s="21"/>
      <c r="F809" s="21"/>
      <c r="G809" s="21"/>
      <c r="H809" s="21"/>
      <c r="I809" s="21"/>
      <c r="J809" s="22"/>
      <c r="K809" s="22"/>
      <c r="L809" s="22"/>
      <c r="M809" s="22"/>
      <c r="N809" s="22"/>
      <c r="O809" s="22"/>
    </row>
    <row r="810" spans="1:15" ht="28.5" customHeight="1" x14ac:dyDescent="0.55000000000000004">
      <c r="A810" s="21"/>
      <c r="B810" s="21"/>
      <c r="C810" s="21"/>
      <c r="D810" s="21"/>
      <c r="E810" s="21"/>
      <c r="F810" s="21"/>
      <c r="G810" s="21"/>
      <c r="H810" s="21"/>
      <c r="I810" s="21"/>
      <c r="J810" s="22"/>
      <c r="K810" s="22"/>
      <c r="L810" s="22"/>
      <c r="M810" s="22"/>
      <c r="N810" s="22"/>
      <c r="O810" s="22"/>
    </row>
    <row r="811" spans="1:15" ht="28.5" customHeight="1" x14ac:dyDescent="0.55000000000000004">
      <c r="A811" s="21"/>
      <c r="B811" s="21"/>
      <c r="C811" s="21"/>
      <c r="D811" s="21"/>
      <c r="E811" s="21"/>
      <c r="F811" s="21"/>
      <c r="G811" s="21"/>
      <c r="H811" s="21"/>
      <c r="I811" s="21"/>
      <c r="J811" s="22"/>
      <c r="K811" s="22"/>
      <c r="L811" s="22"/>
      <c r="M811" s="22"/>
      <c r="N811" s="22"/>
      <c r="O811" s="22"/>
    </row>
    <row r="812" spans="1:15" ht="28.5" customHeight="1" x14ac:dyDescent="0.55000000000000004">
      <c r="A812" s="21"/>
      <c r="B812" s="21"/>
      <c r="C812" s="21"/>
      <c r="D812" s="21"/>
      <c r="E812" s="21"/>
      <c r="F812" s="21"/>
      <c r="G812" s="21"/>
      <c r="H812" s="21"/>
      <c r="I812" s="21"/>
      <c r="J812" s="22"/>
      <c r="K812" s="22"/>
      <c r="L812" s="22"/>
      <c r="M812" s="22"/>
      <c r="N812" s="22"/>
      <c r="O812" s="22"/>
    </row>
    <row r="813" spans="1:15" ht="28.5" customHeight="1" x14ac:dyDescent="0.55000000000000004">
      <c r="A813" s="21"/>
      <c r="B813" s="21"/>
      <c r="C813" s="21"/>
      <c r="D813" s="21"/>
      <c r="E813" s="21"/>
      <c r="F813" s="21"/>
      <c r="G813" s="21"/>
      <c r="H813" s="21"/>
      <c r="I813" s="21"/>
      <c r="J813" s="22"/>
      <c r="K813" s="22"/>
      <c r="L813" s="22"/>
      <c r="M813" s="22"/>
      <c r="N813" s="22"/>
      <c r="O813" s="22"/>
    </row>
    <row r="814" spans="1:15" ht="28.5" customHeight="1" x14ac:dyDescent="0.55000000000000004">
      <c r="A814" s="21"/>
      <c r="B814" s="21"/>
      <c r="C814" s="21"/>
      <c r="D814" s="21"/>
      <c r="E814" s="21"/>
      <c r="F814" s="21"/>
      <c r="G814" s="21"/>
      <c r="H814" s="21"/>
      <c r="I814" s="21"/>
      <c r="J814" s="22"/>
      <c r="K814" s="22"/>
      <c r="L814" s="22"/>
      <c r="M814" s="22"/>
      <c r="N814" s="22"/>
      <c r="O814" s="22"/>
    </row>
    <row r="815" spans="1:15" ht="28.5" customHeight="1" x14ac:dyDescent="0.55000000000000004">
      <c r="A815" s="21"/>
      <c r="B815" s="21"/>
      <c r="C815" s="21"/>
      <c r="D815" s="21"/>
      <c r="E815" s="21"/>
      <c r="F815" s="21"/>
      <c r="G815" s="21"/>
      <c r="H815" s="21"/>
      <c r="I815" s="21"/>
      <c r="J815" s="22"/>
      <c r="K815" s="22"/>
      <c r="L815" s="22"/>
      <c r="M815" s="22"/>
      <c r="N815" s="22"/>
      <c r="O815" s="22"/>
    </row>
    <row r="816" spans="1:15" ht="28.5" customHeight="1" x14ac:dyDescent="0.55000000000000004">
      <c r="A816" s="21"/>
      <c r="B816" s="21"/>
      <c r="C816" s="21"/>
      <c r="D816" s="21"/>
      <c r="E816" s="21"/>
      <c r="F816" s="21"/>
      <c r="G816" s="21"/>
      <c r="H816" s="21"/>
      <c r="I816" s="21"/>
      <c r="J816" s="22"/>
      <c r="K816" s="22"/>
      <c r="L816" s="22"/>
      <c r="M816" s="22"/>
      <c r="N816" s="22"/>
      <c r="O816" s="22"/>
    </row>
    <row r="817" spans="1:15" ht="28.5" customHeight="1" x14ac:dyDescent="0.55000000000000004">
      <c r="A817" s="21"/>
      <c r="B817" s="21"/>
      <c r="C817" s="21"/>
      <c r="D817" s="21"/>
      <c r="E817" s="21"/>
      <c r="F817" s="21"/>
      <c r="G817" s="21"/>
      <c r="H817" s="21"/>
      <c r="I817" s="21"/>
      <c r="J817" s="22"/>
      <c r="K817" s="22"/>
      <c r="L817" s="22"/>
      <c r="M817" s="22"/>
      <c r="N817" s="22"/>
      <c r="O817" s="22"/>
    </row>
    <row r="818" spans="1:15" ht="28.5" customHeight="1" x14ac:dyDescent="0.55000000000000004">
      <c r="A818" s="21"/>
      <c r="B818" s="21"/>
      <c r="C818" s="21"/>
      <c r="D818" s="21"/>
      <c r="E818" s="21"/>
      <c r="F818" s="21"/>
      <c r="G818" s="21"/>
      <c r="H818" s="21"/>
      <c r="I818" s="21"/>
      <c r="J818" s="22"/>
      <c r="K818" s="22"/>
      <c r="L818" s="22"/>
      <c r="M818" s="22"/>
      <c r="N818" s="22"/>
      <c r="O818" s="22"/>
    </row>
    <row r="819" spans="1:15" ht="28.5" customHeight="1" x14ac:dyDescent="0.55000000000000004">
      <c r="A819" s="21"/>
      <c r="B819" s="21"/>
      <c r="C819" s="21"/>
      <c r="D819" s="21"/>
      <c r="E819" s="21"/>
      <c r="F819" s="21"/>
      <c r="G819" s="21"/>
      <c r="H819" s="21"/>
      <c r="I819" s="21"/>
      <c r="J819" s="22"/>
      <c r="K819" s="22"/>
      <c r="L819" s="22"/>
      <c r="M819" s="22"/>
      <c r="N819" s="22"/>
      <c r="O819" s="22"/>
    </row>
    <row r="820" spans="1:15" ht="28.5" customHeight="1" x14ac:dyDescent="0.55000000000000004">
      <c r="A820" s="21"/>
      <c r="B820" s="21"/>
      <c r="C820" s="21"/>
      <c r="D820" s="21"/>
      <c r="E820" s="21"/>
      <c r="F820" s="21"/>
      <c r="G820" s="21"/>
      <c r="H820" s="21"/>
      <c r="I820" s="21"/>
      <c r="J820" s="22"/>
      <c r="K820" s="22"/>
      <c r="L820" s="22"/>
      <c r="M820" s="22"/>
      <c r="N820" s="22"/>
      <c r="O820" s="22"/>
    </row>
    <row r="821" spans="1:15" ht="28.5" customHeight="1" x14ac:dyDescent="0.55000000000000004">
      <c r="A821" s="21"/>
      <c r="B821" s="21"/>
      <c r="C821" s="21"/>
      <c r="D821" s="21"/>
      <c r="E821" s="21"/>
      <c r="F821" s="21"/>
      <c r="G821" s="21"/>
      <c r="H821" s="21"/>
      <c r="I821" s="21"/>
      <c r="J821" s="22"/>
      <c r="K821" s="22"/>
      <c r="L821" s="22"/>
      <c r="M821" s="22"/>
      <c r="N821" s="22"/>
      <c r="O821" s="22"/>
    </row>
    <row r="822" spans="1:15" ht="28.5" customHeight="1" x14ac:dyDescent="0.55000000000000004">
      <c r="A822" s="21"/>
      <c r="B822" s="21"/>
      <c r="C822" s="21"/>
      <c r="D822" s="21"/>
      <c r="E822" s="21"/>
      <c r="F822" s="21"/>
      <c r="G822" s="21"/>
      <c r="H822" s="21"/>
      <c r="I822" s="21"/>
      <c r="J822" s="22"/>
      <c r="K822" s="22"/>
      <c r="L822" s="22"/>
      <c r="M822" s="22"/>
      <c r="N822" s="22"/>
      <c r="O822" s="22"/>
    </row>
    <row r="823" spans="1:15" ht="28.5" customHeight="1" x14ac:dyDescent="0.55000000000000004">
      <c r="A823" s="21"/>
      <c r="B823" s="21"/>
      <c r="C823" s="21"/>
      <c r="D823" s="21"/>
      <c r="E823" s="21"/>
      <c r="F823" s="21"/>
      <c r="G823" s="21"/>
      <c r="H823" s="21"/>
      <c r="I823" s="21"/>
      <c r="J823" s="22"/>
      <c r="K823" s="22"/>
      <c r="L823" s="22"/>
      <c r="M823" s="22"/>
      <c r="N823" s="22"/>
      <c r="O823" s="22"/>
    </row>
    <row r="824" spans="1:15" ht="28.5" customHeight="1" x14ac:dyDescent="0.55000000000000004">
      <c r="A824" s="21"/>
      <c r="B824" s="21"/>
      <c r="C824" s="21"/>
      <c r="D824" s="21"/>
      <c r="E824" s="21"/>
      <c r="F824" s="21"/>
      <c r="G824" s="21"/>
      <c r="H824" s="21"/>
      <c r="I824" s="21"/>
      <c r="J824" s="22"/>
      <c r="K824" s="22"/>
      <c r="L824" s="22"/>
      <c r="M824" s="22"/>
      <c r="N824" s="22"/>
      <c r="O824" s="22"/>
    </row>
    <row r="825" spans="1:15" ht="28.5" customHeight="1" x14ac:dyDescent="0.55000000000000004">
      <c r="A825" s="21"/>
      <c r="B825" s="21"/>
      <c r="C825" s="21"/>
      <c r="D825" s="21"/>
      <c r="E825" s="21"/>
      <c r="F825" s="21"/>
      <c r="G825" s="21"/>
      <c r="H825" s="21"/>
      <c r="I825" s="21"/>
      <c r="J825" s="22"/>
      <c r="K825" s="22"/>
      <c r="L825" s="22"/>
      <c r="M825" s="22"/>
      <c r="N825" s="22"/>
      <c r="O825" s="22"/>
    </row>
    <row r="826" spans="1:15" ht="28.5" customHeight="1" x14ac:dyDescent="0.55000000000000004">
      <c r="A826" s="21"/>
      <c r="B826" s="21"/>
      <c r="C826" s="21"/>
      <c r="D826" s="21"/>
      <c r="E826" s="21"/>
      <c r="F826" s="21"/>
      <c r="G826" s="21"/>
      <c r="H826" s="21"/>
      <c r="I826" s="21"/>
      <c r="J826" s="22"/>
      <c r="K826" s="22"/>
      <c r="L826" s="22"/>
      <c r="M826" s="22"/>
      <c r="N826" s="22"/>
      <c r="O826" s="22"/>
    </row>
    <row r="827" spans="1:15" ht="28.5" customHeight="1" x14ac:dyDescent="0.55000000000000004">
      <c r="A827" s="21"/>
      <c r="B827" s="21"/>
      <c r="C827" s="21"/>
      <c r="D827" s="21"/>
      <c r="E827" s="21"/>
      <c r="F827" s="21"/>
      <c r="G827" s="21"/>
      <c r="H827" s="21"/>
      <c r="I827" s="21"/>
      <c r="J827" s="22"/>
      <c r="K827" s="22"/>
      <c r="L827" s="22"/>
      <c r="M827" s="22"/>
      <c r="N827" s="22"/>
      <c r="O827" s="22"/>
    </row>
    <row r="828" spans="1:15" ht="28.5" customHeight="1" x14ac:dyDescent="0.55000000000000004">
      <c r="A828" s="21"/>
      <c r="B828" s="21"/>
      <c r="C828" s="21"/>
      <c r="D828" s="21"/>
      <c r="E828" s="21"/>
      <c r="F828" s="21"/>
      <c r="G828" s="21"/>
      <c r="H828" s="21"/>
      <c r="I828" s="21"/>
      <c r="J828" s="22"/>
      <c r="K828" s="22"/>
      <c r="L828" s="22"/>
      <c r="M828" s="22"/>
      <c r="N828" s="22"/>
      <c r="O828" s="22"/>
    </row>
    <row r="829" spans="1:15" ht="28.5" customHeight="1" x14ac:dyDescent="0.55000000000000004">
      <c r="A829" s="21"/>
      <c r="B829" s="21"/>
      <c r="C829" s="21"/>
      <c r="D829" s="21"/>
      <c r="E829" s="21"/>
      <c r="F829" s="21"/>
      <c r="G829" s="21"/>
      <c r="H829" s="21"/>
      <c r="I829" s="21"/>
      <c r="J829" s="22"/>
      <c r="K829" s="22"/>
      <c r="L829" s="22"/>
      <c r="M829" s="22"/>
      <c r="N829" s="22"/>
      <c r="O829" s="22"/>
    </row>
    <row r="830" spans="1:15" ht="28.5" customHeight="1" x14ac:dyDescent="0.55000000000000004">
      <c r="A830" s="21"/>
      <c r="B830" s="21"/>
      <c r="C830" s="21"/>
      <c r="D830" s="21"/>
      <c r="E830" s="21"/>
      <c r="F830" s="21"/>
      <c r="G830" s="21"/>
      <c r="H830" s="21"/>
      <c r="I830" s="21"/>
      <c r="J830" s="22"/>
      <c r="K830" s="22"/>
      <c r="L830" s="22"/>
      <c r="M830" s="22"/>
      <c r="N830" s="22"/>
      <c r="O830" s="22"/>
    </row>
    <row r="831" spans="1:15" ht="28.5" customHeight="1" x14ac:dyDescent="0.55000000000000004">
      <c r="A831" s="21"/>
      <c r="B831" s="21"/>
      <c r="C831" s="21"/>
      <c r="D831" s="21"/>
      <c r="E831" s="21"/>
      <c r="F831" s="21"/>
      <c r="G831" s="21"/>
      <c r="H831" s="21"/>
      <c r="I831" s="21"/>
      <c r="J831" s="22"/>
      <c r="K831" s="22"/>
      <c r="L831" s="22"/>
      <c r="M831" s="22"/>
      <c r="N831" s="22"/>
      <c r="O831" s="22"/>
    </row>
    <row r="832" spans="1:15" ht="28.5" customHeight="1" x14ac:dyDescent="0.55000000000000004">
      <c r="A832" s="21"/>
      <c r="B832" s="21"/>
      <c r="C832" s="21"/>
      <c r="D832" s="21"/>
      <c r="E832" s="21"/>
      <c r="F832" s="21"/>
      <c r="G832" s="21"/>
      <c r="H832" s="21"/>
      <c r="I832" s="21"/>
      <c r="J832" s="22"/>
      <c r="K832" s="22"/>
      <c r="L832" s="22"/>
      <c r="M832" s="22"/>
      <c r="N832" s="22"/>
      <c r="O832" s="22"/>
    </row>
    <row r="833" spans="1:15" ht="28.5" customHeight="1" x14ac:dyDescent="0.55000000000000004">
      <c r="A833" s="21"/>
      <c r="B833" s="21"/>
      <c r="C833" s="21"/>
      <c r="D833" s="21"/>
      <c r="E833" s="21"/>
      <c r="F833" s="21"/>
      <c r="G833" s="21"/>
      <c r="H833" s="21"/>
      <c r="I833" s="21"/>
      <c r="J833" s="22"/>
      <c r="K833" s="22"/>
      <c r="L833" s="22"/>
      <c r="M833" s="22"/>
      <c r="N833" s="22"/>
      <c r="O833" s="22"/>
    </row>
    <row r="834" spans="1:15" ht="28.5" customHeight="1" x14ac:dyDescent="0.55000000000000004">
      <c r="A834" s="21"/>
      <c r="B834" s="21"/>
      <c r="C834" s="21"/>
      <c r="D834" s="21"/>
      <c r="E834" s="21"/>
      <c r="F834" s="21"/>
      <c r="G834" s="21"/>
      <c r="H834" s="21"/>
      <c r="I834" s="21"/>
      <c r="J834" s="22"/>
      <c r="K834" s="22"/>
      <c r="L834" s="22"/>
      <c r="M834" s="22"/>
      <c r="N834" s="22"/>
      <c r="O834" s="22"/>
    </row>
    <row r="835" spans="1:15" ht="28.5" customHeight="1" x14ac:dyDescent="0.55000000000000004">
      <c r="A835" s="21"/>
      <c r="B835" s="21"/>
      <c r="C835" s="21"/>
      <c r="D835" s="21"/>
      <c r="E835" s="21"/>
      <c r="F835" s="21"/>
      <c r="G835" s="21"/>
      <c r="H835" s="21"/>
      <c r="I835" s="21"/>
      <c r="J835" s="22"/>
      <c r="K835" s="22"/>
      <c r="L835" s="22"/>
      <c r="M835" s="22"/>
      <c r="N835" s="22"/>
      <c r="O835" s="22"/>
    </row>
    <row r="836" spans="1:15" ht="28.5" customHeight="1" x14ac:dyDescent="0.55000000000000004">
      <c r="A836" s="21"/>
      <c r="B836" s="21"/>
      <c r="C836" s="21"/>
      <c r="D836" s="21"/>
      <c r="E836" s="21"/>
      <c r="F836" s="21"/>
      <c r="G836" s="21"/>
      <c r="H836" s="21"/>
      <c r="I836" s="21"/>
      <c r="J836" s="22"/>
      <c r="K836" s="22"/>
      <c r="L836" s="22"/>
      <c r="M836" s="22"/>
      <c r="N836" s="22"/>
      <c r="O836" s="22"/>
    </row>
    <row r="837" spans="1:15" ht="28.5" customHeight="1" x14ac:dyDescent="0.55000000000000004">
      <c r="A837" s="21"/>
      <c r="B837" s="21"/>
      <c r="C837" s="21"/>
      <c r="D837" s="21"/>
      <c r="E837" s="21"/>
      <c r="F837" s="21"/>
      <c r="G837" s="21"/>
      <c r="H837" s="21"/>
      <c r="I837" s="21"/>
      <c r="J837" s="22"/>
      <c r="K837" s="22"/>
      <c r="L837" s="22"/>
      <c r="M837" s="22"/>
      <c r="N837" s="22"/>
      <c r="O837" s="22"/>
    </row>
    <row r="838" spans="1:15" ht="28.5" customHeight="1" x14ac:dyDescent="0.55000000000000004">
      <c r="A838" s="21"/>
      <c r="B838" s="21"/>
      <c r="C838" s="21"/>
      <c r="D838" s="21"/>
      <c r="E838" s="21"/>
      <c r="F838" s="21"/>
      <c r="G838" s="21"/>
      <c r="H838" s="21"/>
      <c r="I838" s="21"/>
      <c r="J838" s="22"/>
      <c r="K838" s="22"/>
      <c r="L838" s="22"/>
      <c r="M838" s="22"/>
      <c r="N838" s="22"/>
      <c r="O838" s="22"/>
    </row>
    <row r="839" spans="1:15" ht="28.5" customHeight="1" x14ac:dyDescent="0.55000000000000004">
      <c r="A839" s="21"/>
      <c r="B839" s="21"/>
      <c r="C839" s="21"/>
      <c r="D839" s="21"/>
      <c r="E839" s="21"/>
      <c r="F839" s="21"/>
      <c r="G839" s="21"/>
      <c r="H839" s="21"/>
      <c r="I839" s="21"/>
      <c r="J839" s="22"/>
      <c r="K839" s="22"/>
      <c r="L839" s="22"/>
      <c r="M839" s="22"/>
      <c r="N839" s="22"/>
      <c r="O839" s="22"/>
    </row>
    <row r="840" spans="1:15" ht="28.5" customHeight="1" x14ac:dyDescent="0.55000000000000004">
      <c r="A840" s="21"/>
      <c r="B840" s="21"/>
      <c r="C840" s="21"/>
      <c r="D840" s="21"/>
      <c r="E840" s="21"/>
      <c r="F840" s="21"/>
      <c r="G840" s="21"/>
      <c r="H840" s="21"/>
      <c r="I840" s="21"/>
      <c r="J840" s="22"/>
      <c r="K840" s="22"/>
      <c r="L840" s="22"/>
      <c r="M840" s="22"/>
      <c r="N840" s="22"/>
      <c r="O840" s="22"/>
    </row>
    <row r="841" spans="1:15" ht="28.5" customHeight="1" x14ac:dyDescent="0.55000000000000004">
      <c r="A841" s="21"/>
      <c r="B841" s="21"/>
      <c r="C841" s="21"/>
      <c r="D841" s="21"/>
      <c r="E841" s="21"/>
      <c r="F841" s="21"/>
      <c r="G841" s="21"/>
      <c r="H841" s="21"/>
      <c r="I841" s="21"/>
      <c r="J841" s="22"/>
      <c r="K841" s="22"/>
      <c r="L841" s="22"/>
      <c r="M841" s="22"/>
      <c r="N841" s="22"/>
      <c r="O841" s="22"/>
    </row>
    <row r="842" spans="1:15" ht="28.5" customHeight="1" x14ac:dyDescent="0.55000000000000004">
      <c r="A842" s="21"/>
      <c r="B842" s="21"/>
      <c r="C842" s="21"/>
      <c r="D842" s="21"/>
      <c r="E842" s="21"/>
      <c r="F842" s="21"/>
      <c r="G842" s="21"/>
      <c r="H842" s="21"/>
      <c r="I842" s="21"/>
      <c r="J842" s="22"/>
      <c r="K842" s="22"/>
      <c r="L842" s="22"/>
      <c r="M842" s="22"/>
      <c r="N842" s="22"/>
      <c r="O842" s="22"/>
    </row>
    <row r="843" spans="1:15" ht="28.5" customHeight="1" x14ac:dyDescent="0.55000000000000004">
      <c r="A843" s="21"/>
      <c r="B843" s="21"/>
      <c r="C843" s="21"/>
      <c r="D843" s="21"/>
      <c r="E843" s="21"/>
      <c r="F843" s="21"/>
      <c r="G843" s="21"/>
      <c r="H843" s="21"/>
      <c r="I843" s="21"/>
      <c r="J843" s="22"/>
      <c r="K843" s="22"/>
      <c r="L843" s="22"/>
      <c r="M843" s="22"/>
      <c r="N843" s="22"/>
      <c r="O843" s="22"/>
    </row>
    <row r="844" spans="1:15" ht="28.5" customHeight="1" x14ac:dyDescent="0.55000000000000004">
      <c r="A844" s="21"/>
      <c r="B844" s="21"/>
      <c r="C844" s="21"/>
      <c r="D844" s="21"/>
      <c r="E844" s="21"/>
      <c r="F844" s="21"/>
      <c r="G844" s="21"/>
      <c r="H844" s="21"/>
      <c r="I844" s="21"/>
      <c r="J844" s="22"/>
      <c r="K844" s="22"/>
      <c r="L844" s="22"/>
      <c r="M844" s="22"/>
      <c r="N844" s="22"/>
      <c r="O844" s="22"/>
    </row>
    <row r="845" spans="1:15" ht="28.5" customHeight="1" x14ac:dyDescent="0.55000000000000004">
      <c r="A845" s="21"/>
      <c r="B845" s="21"/>
      <c r="C845" s="21"/>
      <c r="D845" s="21"/>
      <c r="E845" s="21"/>
      <c r="F845" s="21"/>
      <c r="G845" s="21"/>
      <c r="H845" s="21"/>
      <c r="I845" s="21"/>
      <c r="J845" s="22"/>
      <c r="K845" s="22"/>
      <c r="L845" s="22"/>
      <c r="M845" s="22"/>
      <c r="N845" s="22"/>
      <c r="O845" s="22"/>
    </row>
    <row r="846" spans="1:15" ht="28.5" customHeight="1" x14ac:dyDescent="0.55000000000000004">
      <c r="A846" s="21"/>
      <c r="B846" s="21"/>
      <c r="C846" s="21"/>
      <c r="D846" s="21"/>
      <c r="E846" s="21"/>
      <c r="F846" s="21"/>
      <c r="G846" s="21"/>
      <c r="H846" s="21"/>
      <c r="I846" s="21"/>
      <c r="J846" s="22"/>
      <c r="K846" s="22"/>
      <c r="L846" s="22"/>
      <c r="M846" s="22"/>
      <c r="N846" s="22"/>
      <c r="O846" s="22"/>
    </row>
    <row r="847" spans="1:15" ht="28.5" customHeight="1" x14ac:dyDescent="0.55000000000000004">
      <c r="A847" s="21"/>
      <c r="B847" s="21"/>
      <c r="C847" s="21"/>
      <c r="D847" s="21"/>
      <c r="E847" s="21"/>
      <c r="F847" s="21"/>
      <c r="G847" s="21"/>
      <c r="H847" s="21"/>
      <c r="I847" s="21"/>
      <c r="J847" s="22"/>
      <c r="K847" s="22"/>
      <c r="L847" s="22"/>
      <c r="M847" s="22"/>
      <c r="N847" s="22"/>
      <c r="O847" s="22"/>
    </row>
    <row r="848" spans="1:15" ht="28.5" customHeight="1" x14ac:dyDescent="0.55000000000000004">
      <c r="A848" s="21"/>
      <c r="B848" s="21"/>
      <c r="C848" s="21"/>
      <c r="D848" s="21"/>
      <c r="E848" s="21"/>
      <c r="F848" s="21"/>
      <c r="G848" s="21"/>
      <c r="H848" s="21"/>
      <c r="I848" s="21"/>
      <c r="J848" s="22"/>
      <c r="K848" s="22"/>
      <c r="L848" s="22"/>
      <c r="M848" s="22"/>
      <c r="N848" s="22"/>
      <c r="O848" s="22"/>
    </row>
    <row r="849" spans="1:15" ht="28.5" customHeight="1" x14ac:dyDescent="0.55000000000000004">
      <c r="A849" s="21"/>
      <c r="B849" s="21"/>
      <c r="C849" s="21"/>
      <c r="D849" s="21"/>
      <c r="E849" s="21"/>
      <c r="F849" s="21"/>
      <c r="G849" s="21"/>
      <c r="H849" s="21"/>
      <c r="I849" s="21"/>
      <c r="J849" s="22"/>
      <c r="K849" s="22"/>
      <c r="L849" s="22"/>
      <c r="M849" s="22"/>
      <c r="N849" s="22"/>
      <c r="O849" s="22"/>
    </row>
    <row r="850" spans="1:15" ht="28.5" customHeight="1" x14ac:dyDescent="0.55000000000000004">
      <c r="A850" s="21"/>
      <c r="B850" s="21"/>
      <c r="C850" s="21"/>
      <c r="D850" s="21"/>
      <c r="E850" s="21"/>
      <c r="F850" s="21"/>
      <c r="G850" s="21"/>
      <c r="H850" s="21"/>
      <c r="I850" s="21"/>
      <c r="J850" s="22"/>
      <c r="K850" s="22"/>
      <c r="L850" s="22"/>
      <c r="M850" s="22"/>
      <c r="N850" s="22"/>
      <c r="O850" s="22"/>
    </row>
    <row r="851" spans="1:15" ht="28.5" customHeight="1" x14ac:dyDescent="0.55000000000000004">
      <c r="A851" s="21"/>
      <c r="B851" s="21"/>
      <c r="C851" s="21"/>
      <c r="D851" s="21"/>
      <c r="E851" s="21"/>
      <c r="F851" s="21"/>
      <c r="G851" s="21"/>
      <c r="H851" s="21"/>
      <c r="I851" s="21"/>
      <c r="J851" s="22"/>
      <c r="K851" s="22"/>
      <c r="L851" s="22"/>
      <c r="M851" s="22"/>
      <c r="N851" s="22"/>
      <c r="O851" s="22"/>
    </row>
    <row r="852" spans="1:15" ht="28.5" customHeight="1" x14ac:dyDescent="0.55000000000000004">
      <c r="A852" s="21"/>
      <c r="B852" s="21"/>
      <c r="C852" s="21"/>
      <c r="D852" s="21"/>
      <c r="E852" s="21"/>
      <c r="F852" s="21"/>
      <c r="G852" s="21"/>
      <c r="H852" s="21"/>
      <c r="I852" s="21"/>
      <c r="J852" s="22"/>
      <c r="K852" s="22"/>
      <c r="L852" s="22"/>
      <c r="M852" s="22"/>
      <c r="N852" s="22"/>
      <c r="O852" s="22"/>
    </row>
    <row r="853" spans="1:15" ht="28.5" customHeight="1" x14ac:dyDescent="0.55000000000000004">
      <c r="A853" s="21"/>
      <c r="B853" s="21"/>
      <c r="C853" s="21"/>
      <c r="D853" s="21"/>
      <c r="E853" s="21"/>
      <c r="F853" s="21"/>
      <c r="G853" s="21"/>
      <c r="H853" s="21"/>
      <c r="I853" s="21"/>
      <c r="J853" s="22"/>
      <c r="K853" s="22"/>
      <c r="L853" s="22"/>
      <c r="M853" s="22"/>
      <c r="N853" s="22"/>
      <c r="O853" s="22"/>
    </row>
    <row r="854" spans="1:15" ht="28.5" customHeight="1" x14ac:dyDescent="0.55000000000000004">
      <c r="A854" s="21"/>
      <c r="B854" s="21"/>
      <c r="C854" s="21"/>
      <c r="D854" s="21"/>
      <c r="E854" s="21"/>
      <c r="F854" s="21"/>
      <c r="G854" s="21"/>
      <c r="H854" s="21"/>
      <c r="I854" s="21"/>
      <c r="J854" s="22"/>
      <c r="K854" s="22"/>
      <c r="L854" s="22"/>
      <c r="M854" s="22"/>
      <c r="N854" s="22"/>
      <c r="O854" s="22"/>
    </row>
    <row r="855" spans="1:15" ht="28.5" customHeight="1" x14ac:dyDescent="0.55000000000000004">
      <c r="A855" s="21"/>
      <c r="B855" s="21"/>
      <c r="C855" s="21"/>
      <c r="D855" s="21"/>
      <c r="E855" s="21"/>
      <c r="F855" s="21"/>
      <c r="G855" s="21"/>
      <c r="H855" s="21"/>
      <c r="I855" s="21"/>
      <c r="J855" s="22"/>
      <c r="K855" s="22"/>
      <c r="L855" s="22"/>
      <c r="M855" s="22"/>
      <c r="N855" s="22"/>
      <c r="O855" s="22"/>
    </row>
    <row r="856" spans="1:15" ht="28.5" customHeight="1" x14ac:dyDescent="0.55000000000000004">
      <c r="A856" s="21"/>
      <c r="B856" s="21"/>
      <c r="C856" s="21"/>
      <c r="D856" s="21"/>
      <c r="E856" s="21"/>
      <c r="F856" s="21"/>
      <c r="G856" s="21"/>
      <c r="H856" s="21"/>
      <c r="I856" s="21"/>
      <c r="J856" s="22"/>
      <c r="K856" s="22"/>
      <c r="L856" s="22"/>
      <c r="M856" s="22"/>
      <c r="N856" s="22"/>
      <c r="O856" s="22"/>
    </row>
    <row r="857" spans="1:15" ht="28.5" customHeight="1" x14ac:dyDescent="0.55000000000000004">
      <c r="A857" s="21"/>
      <c r="B857" s="21"/>
      <c r="C857" s="21"/>
      <c r="D857" s="21"/>
      <c r="E857" s="21"/>
      <c r="F857" s="21"/>
      <c r="G857" s="21"/>
      <c r="H857" s="21"/>
      <c r="I857" s="21"/>
      <c r="J857" s="22"/>
      <c r="K857" s="22"/>
      <c r="L857" s="22"/>
      <c r="M857" s="22"/>
      <c r="N857" s="22"/>
      <c r="O857" s="22"/>
    </row>
    <row r="858" spans="1:15" ht="28.5" customHeight="1" x14ac:dyDescent="0.55000000000000004">
      <c r="A858" s="21"/>
      <c r="B858" s="21"/>
      <c r="C858" s="21"/>
      <c r="D858" s="21"/>
      <c r="E858" s="21"/>
      <c r="F858" s="21"/>
      <c r="G858" s="21"/>
      <c r="H858" s="21"/>
      <c r="I858" s="21"/>
      <c r="J858" s="22"/>
      <c r="K858" s="22"/>
      <c r="L858" s="22"/>
      <c r="M858" s="22"/>
      <c r="N858" s="22"/>
      <c r="O858" s="22"/>
    </row>
    <row r="859" spans="1:15" ht="28.5" customHeight="1" x14ac:dyDescent="0.55000000000000004">
      <c r="A859" s="21"/>
      <c r="B859" s="21"/>
      <c r="C859" s="21"/>
      <c r="D859" s="21"/>
      <c r="E859" s="21"/>
      <c r="F859" s="21"/>
      <c r="G859" s="21"/>
      <c r="H859" s="21"/>
      <c r="I859" s="21"/>
      <c r="J859" s="22"/>
      <c r="K859" s="22"/>
      <c r="L859" s="22"/>
      <c r="M859" s="22"/>
      <c r="N859" s="22"/>
      <c r="O859" s="22"/>
    </row>
    <row r="860" spans="1:15" ht="28.5" customHeight="1" x14ac:dyDescent="0.55000000000000004">
      <c r="A860" s="21"/>
      <c r="B860" s="21"/>
      <c r="C860" s="21"/>
      <c r="D860" s="21"/>
      <c r="E860" s="21"/>
      <c r="F860" s="21"/>
      <c r="G860" s="21"/>
      <c r="H860" s="21"/>
      <c r="I860" s="21"/>
      <c r="J860" s="22"/>
      <c r="K860" s="22"/>
      <c r="L860" s="22"/>
      <c r="M860" s="22"/>
      <c r="N860" s="22"/>
      <c r="O860" s="22"/>
    </row>
    <row r="861" spans="1:15" ht="28.5" customHeight="1" x14ac:dyDescent="0.55000000000000004">
      <c r="A861" s="21"/>
      <c r="B861" s="21"/>
      <c r="C861" s="21"/>
      <c r="D861" s="21"/>
      <c r="E861" s="21"/>
      <c r="F861" s="21"/>
      <c r="G861" s="21"/>
      <c r="H861" s="21"/>
      <c r="I861" s="21"/>
      <c r="J861" s="22"/>
      <c r="K861" s="22"/>
      <c r="L861" s="22"/>
      <c r="M861" s="22"/>
      <c r="N861" s="22"/>
      <c r="O861" s="22"/>
    </row>
    <row r="862" spans="1:15" ht="28.5" customHeight="1" x14ac:dyDescent="0.55000000000000004">
      <c r="A862" s="21"/>
      <c r="B862" s="21"/>
      <c r="C862" s="21"/>
      <c r="D862" s="21"/>
      <c r="E862" s="21"/>
      <c r="F862" s="21"/>
      <c r="G862" s="21"/>
      <c r="H862" s="21"/>
      <c r="I862" s="21"/>
      <c r="J862" s="22"/>
      <c r="K862" s="22"/>
      <c r="L862" s="22"/>
      <c r="M862" s="22"/>
      <c r="N862" s="22"/>
      <c r="O862" s="22"/>
    </row>
    <row r="863" spans="1:15" ht="28.5" customHeight="1" x14ac:dyDescent="0.55000000000000004">
      <c r="A863" s="21"/>
      <c r="B863" s="21"/>
      <c r="C863" s="21"/>
      <c r="D863" s="21"/>
      <c r="E863" s="21"/>
      <c r="F863" s="21"/>
      <c r="G863" s="21"/>
      <c r="H863" s="21"/>
      <c r="I863" s="21"/>
      <c r="J863" s="22"/>
      <c r="K863" s="22"/>
      <c r="L863" s="22"/>
      <c r="M863" s="22"/>
      <c r="N863" s="22"/>
      <c r="O863" s="22"/>
    </row>
    <row r="864" spans="1:15" ht="28.5" customHeight="1" x14ac:dyDescent="0.55000000000000004">
      <c r="A864" s="21"/>
      <c r="B864" s="21"/>
      <c r="C864" s="21"/>
      <c r="D864" s="21"/>
      <c r="E864" s="21"/>
      <c r="F864" s="21"/>
      <c r="G864" s="21"/>
      <c r="H864" s="21"/>
      <c r="I864" s="21"/>
      <c r="J864" s="22"/>
      <c r="K864" s="22"/>
      <c r="L864" s="22"/>
      <c r="M864" s="22"/>
      <c r="N864" s="22"/>
      <c r="O864" s="22"/>
    </row>
    <row r="865" spans="1:15" ht="28.5" customHeight="1" x14ac:dyDescent="0.55000000000000004">
      <c r="A865" s="21"/>
      <c r="B865" s="21"/>
      <c r="C865" s="21"/>
      <c r="D865" s="21"/>
      <c r="E865" s="21"/>
      <c r="F865" s="21"/>
      <c r="G865" s="21"/>
      <c r="H865" s="21"/>
      <c r="I865" s="21"/>
      <c r="J865" s="22"/>
      <c r="K865" s="22"/>
      <c r="L865" s="22"/>
      <c r="M865" s="22"/>
      <c r="N865" s="22"/>
      <c r="O865" s="22"/>
    </row>
    <row r="866" spans="1:15" ht="28.5" customHeight="1" x14ac:dyDescent="0.55000000000000004">
      <c r="A866" s="21"/>
      <c r="B866" s="21"/>
      <c r="C866" s="21"/>
      <c r="D866" s="21"/>
      <c r="E866" s="21"/>
      <c r="F866" s="21"/>
      <c r="G866" s="21"/>
      <c r="H866" s="21"/>
      <c r="I866" s="21"/>
      <c r="J866" s="22"/>
      <c r="K866" s="22"/>
      <c r="L866" s="22"/>
      <c r="M866" s="22"/>
      <c r="N866" s="22"/>
      <c r="O866" s="22"/>
    </row>
    <row r="867" spans="1:15" ht="28.5" customHeight="1" x14ac:dyDescent="0.55000000000000004">
      <c r="A867" s="21"/>
      <c r="B867" s="21"/>
      <c r="C867" s="21"/>
      <c r="D867" s="21"/>
      <c r="E867" s="21"/>
      <c r="F867" s="21"/>
      <c r="G867" s="21"/>
      <c r="H867" s="21"/>
      <c r="I867" s="21"/>
      <c r="J867" s="22"/>
      <c r="K867" s="22"/>
      <c r="L867" s="22"/>
      <c r="M867" s="22"/>
      <c r="N867" s="22"/>
      <c r="O867" s="22"/>
    </row>
    <row r="868" spans="1:15" ht="28.5" customHeight="1" x14ac:dyDescent="0.55000000000000004">
      <c r="A868" s="21"/>
      <c r="B868" s="21"/>
      <c r="C868" s="21"/>
      <c r="D868" s="21"/>
      <c r="E868" s="21"/>
      <c r="F868" s="21"/>
      <c r="G868" s="21"/>
      <c r="H868" s="21"/>
      <c r="I868" s="21"/>
      <c r="J868" s="22"/>
      <c r="K868" s="22"/>
      <c r="L868" s="22"/>
      <c r="M868" s="22"/>
      <c r="N868" s="22"/>
      <c r="O868" s="22"/>
    </row>
    <row r="869" spans="1:15" ht="28.5" customHeight="1" x14ac:dyDescent="0.55000000000000004">
      <c r="A869" s="21"/>
      <c r="B869" s="21"/>
      <c r="C869" s="21"/>
      <c r="D869" s="21"/>
      <c r="E869" s="21"/>
      <c r="F869" s="21"/>
      <c r="G869" s="21"/>
      <c r="H869" s="21"/>
      <c r="I869" s="21"/>
      <c r="J869" s="22"/>
      <c r="K869" s="22"/>
      <c r="L869" s="22"/>
      <c r="M869" s="22"/>
      <c r="N869" s="22"/>
      <c r="O869" s="22"/>
    </row>
    <row r="870" spans="1:15" ht="28.5" customHeight="1" x14ac:dyDescent="0.55000000000000004">
      <c r="A870" s="21"/>
      <c r="B870" s="21"/>
      <c r="C870" s="21"/>
      <c r="D870" s="21"/>
      <c r="E870" s="21"/>
      <c r="F870" s="21"/>
      <c r="G870" s="21"/>
      <c r="H870" s="21"/>
      <c r="I870" s="21"/>
      <c r="J870" s="22"/>
      <c r="K870" s="22"/>
      <c r="L870" s="22"/>
      <c r="M870" s="22"/>
      <c r="N870" s="22"/>
      <c r="O870" s="22"/>
    </row>
    <row r="871" spans="1:15" ht="28.5" customHeight="1" x14ac:dyDescent="0.55000000000000004">
      <c r="A871" s="21"/>
      <c r="B871" s="21"/>
      <c r="C871" s="21"/>
      <c r="D871" s="21"/>
      <c r="E871" s="21"/>
      <c r="F871" s="21"/>
      <c r="G871" s="21"/>
      <c r="H871" s="21"/>
      <c r="I871" s="21"/>
      <c r="J871" s="22"/>
      <c r="K871" s="22"/>
      <c r="L871" s="22"/>
      <c r="M871" s="22"/>
      <c r="N871" s="22"/>
      <c r="O871" s="22"/>
    </row>
    <row r="872" spans="1:15" ht="28.5" customHeight="1" x14ac:dyDescent="0.55000000000000004">
      <c r="A872" s="21"/>
      <c r="B872" s="21"/>
      <c r="C872" s="21"/>
      <c r="D872" s="21"/>
      <c r="E872" s="21"/>
      <c r="F872" s="21"/>
      <c r="G872" s="21"/>
      <c r="H872" s="21"/>
      <c r="I872" s="21"/>
      <c r="J872" s="22"/>
      <c r="K872" s="22"/>
      <c r="L872" s="22"/>
      <c r="M872" s="22"/>
      <c r="N872" s="22"/>
      <c r="O872" s="22"/>
    </row>
    <row r="873" spans="1:15" ht="28.5" customHeight="1" x14ac:dyDescent="0.55000000000000004">
      <c r="A873" s="21"/>
      <c r="B873" s="21"/>
      <c r="C873" s="21"/>
      <c r="D873" s="21"/>
      <c r="E873" s="21"/>
      <c r="F873" s="21"/>
      <c r="G873" s="21"/>
      <c r="H873" s="21"/>
      <c r="I873" s="21"/>
      <c r="J873" s="22"/>
      <c r="K873" s="22"/>
      <c r="L873" s="22"/>
      <c r="M873" s="22"/>
      <c r="N873" s="22"/>
      <c r="O873" s="22"/>
    </row>
    <row r="874" spans="1:15" ht="28.5" customHeight="1" x14ac:dyDescent="0.55000000000000004">
      <c r="A874" s="21"/>
      <c r="B874" s="21"/>
      <c r="C874" s="21"/>
      <c r="D874" s="21"/>
      <c r="E874" s="21"/>
      <c r="F874" s="21"/>
      <c r="G874" s="21"/>
      <c r="H874" s="21"/>
      <c r="I874" s="21"/>
      <c r="J874" s="22"/>
      <c r="K874" s="22"/>
      <c r="L874" s="22"/>
      <c r="M874" s="22"/>
      <c r="N874" s="22"/>
      <c r="O874" s="22"/>
    </row>
    <row r="875" spans="1:15" ht="28.5" customHeight="1" x14ac:dyDescent="0.55000000000000004">
      <c r="A875" s="21"/>
      <c r="B875" s="21"/>
      <c r="C875" s="21"/>
      <c r="D875" s="21"/>
      <c r="E875" s="21"/>
      <c r="F875" s="21"/>
      <c r="G875" s="21"/>
      <c r="H875" s="21"/>
      <c r="I875" s="21"/>
      <c r="J875" s="22"/>
      <c r="K875" s="22"/>
      <c r="L875" s="22"/>
      <c r="M875" s="22"/>
      <c r="N875" s="22"/>
      <c r="O875" s="22"/>
    </row>
    <row r="876" spans="1:15" ht="28.5" customHeight="1" x14ac:dyDescent="0.55000000000000004">
      <c r="A876" s="21"/>
      <c r="B876" s="21"/>
      <c r="C876" s="21"/>
      <c r="D876" s="21"/>
      <c r="E876" s="21"/>
      <c r="F876" s="21"/>
      <c r="G876" s="21"/>
      <c r="H876" s="21"/>
      <c r="I876" s="21"/>
      <c r="J876" s="22"/>
      <c r="K876" s="22"/>
      <c r="L876" s="22"/>
      <c r="M876" s="22"/>
      <c r="N876" s="22"/>
      <c r="O876" s="22"/>
    </row>
    <row r="877" spans="1:15" ht="28.5" customHeight="1" x14ac:dyDescent="0.55000000000000004">
      <c r="A877" s="21"/>
      <c r="B877" s="21"/>
      <c r="C877" s="21"/>
      <c r="D877" s="21"/>
      <c r="E877" s="21"/>
      <c r="F877" s="21"/>
      <c r="G877" s="21"/>
      <c r="H877" s="21"/>
      <c r="I877" s="21"/>
      <c r="J877" s="22"/>
      <c r="K877" s="22"/>
      <c r="L877" s="22"/>
      <c r="M877" s="22"/>
      <c r="N877" s="22"/>
      <c r="O877" s="22"/>
    </row>
    <row r="878" spans="1:15" ht="28.5" customHeight="1" x14ac:dyDescent="0.55000000000000004">
      <c r="A878" s="21"/>
      <c r="B878" s="21"/>
      <c r="C878" s="21"/>
      <c r="D878" s="21"/>
      <c r="E878" s="21"/>
      <c r="F878" s="21"/>
      <c r="G878" s="21"/>
      <c r="H878" s="21"/>
      <c r="I878" s="21"/>
      <c r="J878" s="22"/>
      <c r="K878" s="22"/>
      <c r="L878" s="22"/>
      <c r="M878" s="22"/>
      <c r="N878" s="22"/>
      <c r="O878" s="22"/>
    </row>
    <row r="879" spans="1:15" ht="28.5" customHeight="1" x14ac:dyDescent="0.55000000000000004">
      <c r="A879" s="21"/>
      <c r="B879" s="21"/>
      <c r="C879" s="21"/>
      <c r="D879" s="21"/>
      <c r="E879" s="21"/>
      <c r="F879" s="21"/>
      <c r="G879" s="21"/>
      <c r="H879" s="21"/>
      <c r="I879" s="21"/>
      <c r="J879" s="22"/>
      <c r="K879" s="22"/>
      <c r="L879" s="22"/>
      <c r="M879" s="22"/>
      <c r="N879" s="22"/>
      <c r="O879" s="22"/>
    </row>
    <row r="880" spans="1:15" ht="28.5" customHeight="1" x14ac:dyDescent="0.55000000000000004">
      <c r="A880" s="21"/>
      <c r="B880" s="21"/>
      <c r="C880" s="21"/>
      <c r="D880" s="21"/>
      <c r="E880" s="21"/>
      <c r="F880" s="21"/>
      <c r="G880" s="21"/>
      <c r="H880" s="21"/>
      <c r="I880" s="21"/>
      <c r="J880" s="22"/>
      <c r="K880" s="22"/>
      <c r="L880" s="22"/>
      <c r="M880" s="22"/>
      <c r="N880" s="22"/>
      <c r="O880" s="22"/>
    </row>
    <row r="881" spans="1:15" ht="28.5" customHeight="1" x14ac:dyDescent="0.55000000000000004">
      <c r="A881" s="21"/>
      <c r="B881" s="21"/>
      <c r="C881" s="21"/>
      <c r="D881" s="21"/>
      <c r="E881" s="21"/>
      <c r="F881" s="21"/>
      <c r="G881" s="21"/>
      <c r="H881" s="21"/>
      <c r="I881" s="21"/>
      <c r="J881" s="22"/>
      <c r="K881" s="22"/>
      <c r="L881" s="22"/>
      <c r="M881" s="22"/>
      <c r="N881" s="22"/>
      <c r="O881" s="22"/>
    </row>
    <row r="882" spans="1:15" ht="28.5" customHeight="1" x14ac:dyDescent="0.55000000000000004">
      <c r="A882" s="21"/>
      <c r="B882" s="21"/>
      <c r="C882" s="21"/>
      <c r="D882" s="21"/>
      <c r="E882" s="21"/>
      <c r="F882" s="21"/>
      <c r="G882" s="21"/>
      <c r="H882" s="21"/>
      <c r="I882" s="21"/>
      <c r="J882" s="22"/>
      <c r="K882" s="22"/>
      <c r="L882" s="22"/>
      <c r="M882" s="22"/>
      <c r="N882" s="22"/>
      <c r="O882" s="22"/>
    </row>
    <row r="883" spans="1:15" ht="28.5" customHeight="1" x14ac:dyDescent="0.55000000000000004">
      <c r="A883" s="21"/>
      <c r="B883" s="21"/>
      <c r="C883" s="21"/>
      <c r="D883" s="21"/>
      <c r="E883" s="21"/>
      <c r="F883" s="21"/>
      <c r="G883" s="21"/>
      <c r="H883" s="21"/>
      <c r="I883" s="21"/>
      <c r="J883" s="22"/>
      <c r="K883" s="22"/>
      <c r="L883" s="22"/>
      <c r="M883" s="22"/>
      <c r="N883" s="22"/>
      <c r="O883" s="22"/>
    </row>
    <row r="884" spans="1:15" ht="28.5" customHeight="1" x14ac:dyDescent="0.55000000000000004">
      <c r="A884" s="21"/>
      <c r="B884" s="21"/>
      <c r="C884" s="21"/>
      <c r="D884" s="21"/>
      <c r="E884" s="21"/>
      <c r="F884" s="21"/>
      <c r="G884" s="21"/>
      <c r="H884" s="21"/>
      <c r="I884" s="21"/>
      <c r="J884" s="22"/>
      <c r="K884" s="22"/>
      <c r="L884" s="22"/>
      <c r="M884" s="22"/>
      <c r="N884" s="22"/>
      <c r="O884" s="22"/>
    </row>
    <row r="885" spans="1:15" ht="28.5" customHeight="1" x14ac:dyDescent="0.55000000000000004">
      <c r="A885" s="21"/>
      <c r="B885" s="21"/>
      <c r="C885" s="21"/>
      <c r="D885" s="21"/>
      <c r="E885" s="21"/>
      <c r="F885" s="21"/>
      <c r="G885" s="21"/>
      <c r="H885" s="21"/>
      <c r="I885" s="21"/>
      <c r="J885" s="22"/>
      <c r="K885" s="22"/>
      <c r="L885" s="22"/>
      <c r="M885" s="22"/>
      <c r="N885" s="22"/>
      <c r="O885" s="22"/>
    </row>
    <row r="886" spans="1:15" ht="28.5" customHeight="1" x14ac:dyDescent="0.55000000000000004">
      <c r="A886" s="21"/>
      <c r="B886" s="21"/>
      <c r="C886" s="21"/>
      <c r="D886" s="21"/>
      <c r="E886" s="21"/>
      <c r="F886" s="21"/>
      <c r="G886" s="21"/>
      <c r="H886" s="21"/>
      <c r="I886" s="21"/>
      <c r="J886" s="22"/>
      <c r="K886" s="22"/>
      <c r="L886" s="22"/>
      <c r="M886" s="22"/>
      <c r="N886" s="22"/>
      <c r="O886" s="22"/>
    </row>
    <row r="887" spans="1:15" ht="28.5" customHeight="1" x14ac:dyDescent="0.55000000000000004">
      <c r="A887" s="21"/>
      <c r="B887" s="21"/>
      <c r="C887" s="21"/>
      <c r="D887" s="21"/>
      <c r="E887" s="21"/>
      <c r="F887" s="21"/>
      <c r="G887" s="21"/>
      <c r="H887" s="21"/>
      <c r="I887" s="21"/>
      <c r="J887" s="22"/>
      <c r="K887" s="22"/>
      <c r="L887" s="22"/>
      <c r="M887" s="22"/>
      <c r="N887" s="22"/>
      <c r="O887" s="22"/>
    </row>
    <row r="888" spans="1:15" ht="28.5" customHeight="1" x14ac:dyDescent="0.55000000000000004">
      <c r="A888" s="21"/>
      <c r="B888" s="21"/>
      <c r="C888" s="21"/>
      <c r="D888" s="21"/>
      <c r="E888" s="21"/>
      <c r="F888" s="21"/>
      <c r="G888" s="21"/>
      <c r="H888" s="21"/>
      <c r="I888" s="21"/>
      <c r="J888" s="22"/>
      <c r="K888" s="22"/>
      <c r="L888" s="22"/>
      <c r="M888" s="22"/>
      <c r="N888" s="22"/>
      <c r="O888" s="22"/>
    </row>
    <row r="889" spans="1:15" ht="28.5" customHeight="1" x14ac:dyDescent="0.55000000000000004">
      <c r="A889" s="21"/>
      <c r="B889" s="21"/>
      <c r="C889" s="21"/>
      <c r="D889" s="21"/>
      <c r="E889" s="21"/>
      <c r="F889" s="21"/>
      <c r="G889" s="21"/>
      <c r="H889" s="21"/>
      <c r="I889" s="21"/>
      <c r="J889" s="22"/>
      <c r="K889" s="22"/>
      <c r="L889" s="22"/>
      <c r="M889" s="22"/>
      <c r="N889" s="22"/>
      <c r="O889" s="22"/>
    </row>
    <row r="890" spans="1:15" ht="28.5" customHeight="1" x14ac:dyDescent="0.55000000000000004">
      <c r="A890" s="21"/>
      <c r="B890" s="21"/>
      <c r="C890" s="21"/>
      <c r="D890" s="21"/>
      <c r="E890" s="21"/>
      <c r="F890" s="21"/>
      <c r="G890" s="21"/>
      <c r="H890" s="21"/>
      <c r="I890" s="21"/>
      <c r="J890" s="22"/>
      <c r="K890" s="22"/>
      <c r="L890" s="22"/>
      <c r="M890" s="22"/>
      <c r="N890" s="22"/>
      <c r="O890" s="22"/>
    </row>
    <row r="891" spans="1:15" ht="28.5" customHeight="1" x14ac:dyDescent="0.55000000000000004">
      <c r="A891" s="21"/>
      <c r="B891" s="21"/>
      <c r="C891" s="21"/>
      <c r="D891" s="21"/>
      <c r="E891" s="21"/>
      <c r="F891" s="21"/>
      <c r="G891" s="21"/>
      <c r="H891" s="21"/>
      <c r="I891" s="21"/>
      <c r="J891" s="22"/>
      <c r="K891" s="22"/>
      <c r="L891" s="22"/>
      <c r="M891" s="22"/>
      <c r="N891" s="22"/>
      <c r="O891" s="22"/>
    </row>
    <row r="892" spans="1:15" ht="28.5" customHeight="1" x14ac:dyDescent="0.55000000000000004">
      <c r="A892" s="21"/>
      <c r="B892" s="21"/>
      <c r="C892" s="21"/>
      <c r="D892" s="21"/>
      <c r="E892" s="21"/>
      <c r="F892" s="21"/>
      <c r="G892" s="21"/>
      <c r="H892" s="21"/>
      <c r="I892" s="21"/>
      <c r="J892" s="22"/>
      <c r="K892" s="22"/>
      <c r="L892" s="22"/>
      <c r="M892" s="22"/>
      <c r="N892" s="22"/>
      <c r="O892" s="22"/>
    </row>
    <row r="893" spans="1:15" ht="28.5" customHeight="1" x14ac:dyDescent="0.55000000000000004">
      <c r="A893" s="21"/>
      <c r="B893" s="21"/>
      <c r="C893" s="21"/>
      <c r="D893" s="21"/>
      <c r="E893" s="21"/>
      <c r="F893" s="21"/>
      <c r="G893" s="21"/>
      <c r="H893" s="21"/>
      <c r="I893" s="21"/>
      <c r="J893" s="22"/>
      <c r="K893" s="22"/>
      <c r="L893" s="22"/>
      <c r="M893" s="22"/>
      <c r="N893" s="22"/>
      <c r="O893" s="22"/>
    </row>
    <row r="894" spans="1:15" ht="28.5" customHeight="1" x14ac:dyDescent="0.55000000000000004">
      <c r="A894" s="21"/>
      <c r="B894" s="21"/>
      <c r="C894" s="21"/>
      <c r="D894" s="21"/>
      <c r="E894" s="21"/>
      <c r="F894" s="21"/>
      <c r="G894" s="21"/>
      <c r="H894" s="21"/>
      <c r="I894" s="21"/>
      <c r="J894" s="22"/>
      <c r="K894" s="22"/>
      <c r="L894" s="22"/>
      <c r="M894" s="22"/>
      <c r="N894" s="22"/>
      <c r="O894" s="22"/>
    </row>
    <row r="895" spans="1:15" ht="28.5" customHeight="1" x14ac:dyDescent="0.55000000000000004">
      <c r="A895" s="21"/>
      <c r="B895" s="21"/>
      <c r="C895" s="21"/>
      <c r="D895" s="21"/>
      <c r="E895" s="21"/>
      <c r="F895" s="21"/>
      <c r="G895" s="21"/>
      <c r="H895" s="21"/>
      <c r="I895" s="21"/>
      <c r="J895" s="22"/>
      <c r="K895" s="22"/>
      <c r="L895" s="22"/>
      <c r="M895" s="22"/>
      <c r="N895" s="22"/>
      <c r="O895" s="22"/>
    </row>
    <row r="896" spans="1:15" ht="28.5" customHeight="1" x14ac:dyDescent="0.55000000000000004">
      <c r="A896" s="21"/>
      <c r="B896" s="21"/>
      <c r="C896" s="21"/>
      <c r="D896" s="21"/>
      <c r="E896" s="21"/>
      <c r="F896" s="21"/>
      <c r="G896" s="21"/>
      <c r="H896" s="21"/>
      <c r="I896" s="21"/>
      <c r="J896" s="22"/>
      <c r="K896" s="22"/>
      <c r="L896" s="22"/>
      <c r="M896" s="22"/>
      <c r="N896" s="22"/>
      <c r="O896" s="22"/>
    </row>
    <row r="897" spans="1:15" ht="28.5" customHeight="1" x14ac:dyDescent="0.55000000000000004">
      <c r="A897" s="21"/>
      <c r="B897" s="21"/>
      <c r="C897" s="21"/>
      <c r="D897" s="21"/>
      <c r="E897" s="21"/>
      <c r="F897" s="21"/>
      <c r="G897" s="21"/>
      <c r="H897" s="21"/>
      <c r="I897" s="21"/>
      <c r="J897" s="22"/>
      <c r="K897" s="22"/>
      <c r="L897" s="22"/>
      <c r="M897" s="22"/>
      <c r="N897" s="22"/>
      <c r="O897" s="22"/>
    </row>
    <row r="898" spans="1:15" ht="28.5" customHeight="1" x14ac:dyDescent="0.55000000000000004">
      <c r="A898" s="21"/>
      <c r="B898" s="21"/>
      <c r="C898" s="21"/>
      <c r="D898" s="21"/>
      <c r="E898" s="21"/>
      <c r="F898" s="21"/>
      <c r="G898" s="21"/>
      <c r="H898" s="21"/>
      <c r="I898" s="21"/>
      <c r="J898" s="22"/>
      <c r="K898" s="22"/>
      <c r="L898" s="22"/>
      <c r="M898" s="22"/>
      <c r="N898" s="22"/>
      <c r="O898" s="22"/>
    </row>
    <row r="899" spans="1:15" ht="28.5" customHeight="1" x14ac:dyDescent="0.55000000000000004">
      <c r="A899" s="21"/>
      <c r="B899" s="21"/>
      <c r="C899" s="21"/>
      <c r="D899" s="21"/>
      <c r="E899" s="21"/>
      <c r="F899" s="21"/>
      <c r="G899" s="21"/>
      <c r="H899" s="21"/>
      <c r="I899" s="21"/>
      <c r="J899" s="22"/>
      <c r="K899" s="22"/>
      <c r="L899" s="22"/>
      <c r="M899" s="22"/>
      <c r="N899" s="22"/>
      <c r="O899" s="22"/>
    </row>
    <row r="900" spans="1:15" ht="28.5" customHeight="1" x14ac:dyDescent="0.55000000000000004">
      <c r="A900" s="21"/>
      <c r="B900" s="21"/>
      <c r="C900" s="21"/>
      <c r="D900" s="21"/>
      <c r="E900" s="21"/>
      <c r="F900" s="21"/>
      <c r="G900" s="21"/>
      <c r="H900" s="21"/>
      <c r="I900" s="21"/>
      <c r="J900" s="22"/>
      <c r="K900" s="22"/>
      <c r="L900" s="22"/>
      <c r="M900" s="22"/>
      <c r="N900" s="22"/>
      <c r="O900" s="22"/>
    </row>
    <row r="901" spans="1:15" ht="28.5" customHeight="1" x14ac:dyDescent="0.55000000000000004">
      <c r="A901" s="21"/>
      <c r="B901" s="21"/>
      <c r="C901" s="21"/>
      <c r="D901" s="21"/>
      <c r="E901" s="21"/>
      <c r="F901" s="21"/>
      <c r="G901" s="21"/>
      <c r="H901" s="21"/>
      <c r="I901" s="21"/>
      <c r="J901" s="22"/>
      <c r="K901" s="22"/>
      <c r="L901" s="22"/>
      <c r="M901" s="22"/>
      <c r="N901" s="22"/>
      <c r="O901" s="22"/>
    </row>
    <row r="902" spans="1:15" ht="28.5" customHeight="1" x14ac:dyDescent="0.55000000000000004">
      <c r="A902" s="21"/>
      <c r="B902" s="21"/>
      <c r="C902" s="21"/>
      <c r="D902" s="21"/>
      <c r="E902" s="21"/>
      <c r="F902" s="21"/>
      <c r="G902" s="21"/>
      <c r="H902" s="21"/>
      <c r="I902" s="21"/>
      <c r="J902" s="22"/>
      <c r="K902" s="22"/>
      <c r="L902" s="22"/>
      <c r="M902" s="22"/>
      <c r="N902" s="22"/>
      <c r="O902" s="22"/>
    </row>
    <row r="903" spans="1:15" ht="28.5" customHeight="1" x14ac:dyDescent="0.55000000000000004">
      <c r="A903" s="21"/>
      <c r="B903" s="21"/>
      <c r="C903" s="21"/>
      <c r="D903" s="21"/>
      <c r="E903" s="21"/>
      <c r="F903" s="21"/>
      <c r="G903" s="21"/>
      <c r="H903" s="21"/>
      <c r="I903" s="21"/>
      <c r="J903" s="22"/>
      <c r="K903" s="22"/>
      <c r="L903" s="22"/>
      <c r="M903" s="22"/>
      <c r="N903" s="22"/>
      <c r="O903" s="22"/>
    </row>
    <row r="904" spans="1:15" ht="28.5" customHeight="1" x14ac:dyDescent="0.55000000000000004">
      <c r="A904" s="21"/>
      <c r="B904" s="21"/>
      <c r="C904" s="21"/>
      <c r="D904" s="21"/>
      <c r="E904" s="21"/>
      <c r="F904" s="21"/>
      <c r="G904" s="21"/>
      <c r="H904" s="21"/>
      <c r="I904" s="21"/>
      <c r="J904" s="22"/>
      <c r="K904" s="22"/>
      <c r="L904" s="22"/>
      <c r="M904" s="22"/>
      <c r="N904" s="22"/>
      <c r="O904" s="22"/>
    </row>
    <row r="905" spans="1:15" ht="28.5" customHeight="1" x14ac:dyDescent="0.55000000000000004">
      <c r="A905" s="21"/>
      <c r="B905" s="21"/>
      <c r="C905" s="21"/>
      <c r="D905" s="21"/>
      <c r="E905" s="21"/>
      <c r="F905" s="21"/>
      <c r="G905" s="21"/>
      <c r="H905" s="21"/>
      <c r="I905" s="21"/>
      <c r="J905" s="22"/>
      <c r="K905" s="22"/>
      <c r="L905" s="22"/>
      <c r="M905" s="22"/>
      <c r="N905" s="22"/>
      <c r="O905" s="22"/>
    </row>
    <row r="906" spans="1:15" ht="28.5" customHeight="1" x14ac:dyDescent="0.55000000000000004">
      <c r="A906" s="21"/>
      <c r="B906" s="21"/>
      <c r="C906" s="21"/>
      <c r="D906" s="21"/>
      <c r="E906" s="21"/>
      <c r="F906" s="21"/>
      <c r="G906" s="21"/>
      <c r="H906" s="21"/>
      <c r="I906" s="21"/>
      <c r="J906" s="22"/>
      <c r="K906" s="22"/>
      <c r="L906" s="22"/>
      <c r="M906" s="22"/>
      <c r="N906" s="22"/>
      <c r="O906" s="22"/>
    </row>
    <row r="907" spans="1:15" ht="28.5" customHeight="1" x14ac:dyDescent="0.55000000000000004">
      <c r="A907" s="21"/>
      <c r="B907" s="21"/>
      <c r="C907" s="21"/>
      <c r="D907" s="21"/>
      <c r="E907" s="21"/>
      <c r="F907" s="21"/>
      <c r="G907" s="21"/>
      <c r="H907" s="21"/>
      <c r="I907" s="21"/>
      <c r="J907" s="22"/>
      <c r="K907" s="22"/>
      <c r="L907" s="22"/>
      <c r="M907" s="22"/>
      <c r="N907" s="22"/>
      <c r="O907" s="22"/>
    </row>
    <row r="908" spans="1:15" ht="28.5" customHeight="1" x14ac:dyDescent="0.55000000000000004">
      <c r="A908" s="21"/>
      <c r="B908" s="21"/>
      <c r="C908" s="21"/>
      <c r="D908" s="21"/>
      <c r="E908" s="21"/>
      <c r="F908" s="21"/>
      <c r="G908" s="21"/>
      <c r="H908" s="21"/>
      <c r="I908" s="21"/>
      <c r="J908" s="22"/>
      <c r="K908" s="22"/>
      <c r="L908" s="22"/>
      <c r="M908" s="22"/>
      <c r="N908" s="22"/>
      <c r="O908" s="22"/>
    </row>
    <row r="909" spans="1:15" ht="28.5" customHeight="1" x14ac:dyDescent="0.55000000000000004">
      <c r="A909" s="21"/>
      <c r="B909" s="21"/>
      <c r="C909" s="21"/>
      <c r="D909" s="21"/>
      <c r="E909" s="21"/>
      <c r="F909" s="21"/>
      <c r="G909" s="21"/>
      <c r="H909" s="21"/>
      <c r="I909" s="21"/>
      <c r="J909" s="22"/>
      <c r="K909" s="22"/>
      <c r="L909" s="22"/>
      <c r="M909" s="22"/>
      <c r="N909" s="22"/>
      <c r="O909" s="22"/>
    </row>
    <row r="910" spans="1:15" ht="28.5" customHeight="1" x14ac:dyDescent="0.55000000000000004">
      <c r="A910" s="21"/>
      <c r="B910" s="21"/>
      <c r="C910" s="21"/>
      <c r="D910" s="21"/>
      <c r="E910" s="21"/>
      <c r="F910" s="21"/>
      <c r="G910" s="21"/>
      <c r="H910" s="21"/>
      <c r="I910" s="21"/>
      <c r="J910" s="22"/>
      <c r="K910" s="22"/>
      <c r="L910" s="22"/>
      <c r="M910" s="22"/>
      <c r="N910" s="22"/>
      <c r="O910" s="22"/>
    </row>
    <row r="911" spans="1:15" ht="28.5" customHeight="1" x14ac:dyDescent="0.55000000000000004">
      <c r="A911" s="21"/>
      <c r="B911" s="21"/>
      <c r="C911" s="21"/>
      <c r="D911" s="21"/>
      <c r="E911" s="21"/>
      <c r="F911" s="21"/>
      <c r="G911" s="21"/>
      <c r="H911" s="21"/>
      <c r="I911" s="21"/>
      <c r="J911" s="22"/>
      <c r="K911" s="22"/>
      <c r="L911" s="22"/>
      <c r="M911" s="22"/>
      <c r="N911" s="22"/>
      <c r="O911" s="22"/>
    </row>
    <row r="912" spans="1:15" ht="28.5" customHeight="1" x14ac:dyDescent="0.55000000000000004">
      <c r="A912" s="21"/>
      <c r="B912" s="21"/>
      <c r="C912" s="21"/>
      <c r="D912" s="21"/>
      <c r="E912" s="21"/>
      <c r="F912" s="21"/>
      <c r="G912" s="21"/>
      <c r="H912" s="21"/>
      <c r="I912" s="21"/>
      <c r="J912" s="22"/>
      <c r="K912" s="22"/>
      <c r="L912" s="22"/>
      <c r="M912" s="22"/>
      <c r="N912" s="22"/>
      <c r="O912" s="22"/>
    </row>
    <row r="913" spans="1:15" ht="28.5" customHeight="1" x14ac:dyDescent="0.55000000000000004">
      <c r="A913" s="21"/>
      <c r="B913" s="21"/>
      <c r="C913" s="21"/>
      <c r="D913" s="21"/>
      <c r="E913" s="21"/>
      <c r="F913" s="21"/>
      <c r="G913" s="21"/>
      <c r="H913" s="21"/>
      <c r="I913" s="21"/>
      <c r="J913" s="22"/>
      <c r="K913" s="22"/>
      <c r="L913" s="22"/>
      <c r="M913" s="22"/>
      <c r="N913" s="22"/>
      <c r="O913" s="22"/>
    </row>
    <row r="914" spans="1:15" ht="28.5" customHeight="1" x14ac:dyDescent="0.55000000000000004">
      <c r="A914" s="21"/>
      <c r="B914" s="21"/>
      <c r="C914" s="21"/>
      <c r="D914" s="21"/>
      <c r="E914" s="21"/>
      <c r="F914" s="21"/>
      <c r="G914" s="21"/>
      <c r="H914" s="21"/>
      <c r="I914" s="21"/>
      <c r="J914" s="22"/>
      <c r="K914" s="22"/>
      <c r="L914" s="22"/>
      <c r="M914" s="22"/>
      <c r="N914" s="22"/>
      <c r="O914" s="22"/>
    </row>
    <row r="915" spans="1:15" ht="28.5" customHeight="1" x14ac:dyDescent="0.55000000000000004">
      <c r="A915" s="21"/>
      <c r="B915" s="21"/>
      <c r="C915" s="21"/>
      <c r="D915" s="21"/>
      <c r="E915" s="21"/>
      <c r="F915" s="21"/>
      <c r="G915" s="21"/>
      <c r="H915" s="21"/>
      <c r="I915" s="21"/>
      <c r="J915" s="22"/>
      <c r="K915" s="22"/>
      <c r="L915" s="22"/>
      <c r="M915" s="22"/>
      <c r="N915" s="22"/>
      <c r="O915" s="22"/>
    </row>
    <row r="916" spans="1:15" ht="28.5" customHeight="1" x14ac:dyDescent="0.55000000000000004">
      <c r="A916" s="21"/>
      <c r="B916" s="21"/>
      <c r="C916" s="21"/>
      <c r="D916" s="21"/>
      <c r="E916" s="21"/>
      <c r="F916" s="21"/>
      <c r="G916" s="21"/>
      <c r="H916" s="21"/>
      <c r="I916" s="21"/>
      <c r="J916" s="22"/>
      <c r="K916" s="22"/>
      <c r="L916" s="22"/>
      <c r="M916" s="22"/>
      <c r="N916" s="22"/>
      <c r="O916" s="22"/>
    </row>
    <row r="917" spans="1:15" ht="28.5" customHeight="1" x14ac:dyDescent="0.55000000000000004">
      <c r="A917" s="21"/>
      <c r="B917" s="21"/>
      <c r="C917" s="21"/>
      <c r="D917" s="21"/>
      <c r="E917" s="21"/>
      <c r="F917" s="21"/>
      <c r="G917" s="21"/>
      <c r="H917" s="21"/>
      <c r="I917" s="21"/>
      <c r="J917" s="22"/>
      <c r="K917" s="22"/>
      <c r="L917" s="22"/>
      <c r="M917" s="22"/>
      <c r="N917" s="22"/>
      <c r="O917" s="22"/>
    </row>
    <row r="918" spans="1:15" ht="28.5" customHeight="1" x14ac:dyDescent="0.55000000000000004">
      <c r="A918" s="21"/>
      <c r="B918" s="21"/>
      <c r="C918" s="21"/>
      <c r="D918" s="21"/>
      <c r="E918" s="21"/>
      <c r="F918" s="21"/>
      <c r="G918" s="21"/>
      <c r="H918" s="21"/>
      <c r="I918" s="21"/>
      <c r="J918" s="22"/>
      <c r="K918" s="22"/>
      <c r="L918" s="22"/>
      <c r="M918" s="22"/>
      <c r="N918" s="22"/>
      <c r="O918" s="22"/>
    </row>
    <row r="919" spans="1:15" ht="28.5" customHeight="1" x14ac:dyDescent="0.55000000000000004">
      <c r="A919" s="21"/>
      <c r="B919" s="21"/>
      <c r="C919" s="21"/>
      <c r="D919" s="21"/>
      <c r="E919" s="21"/>
      <c r="F919" s="21"/>
      <c r="G919" s="21"/>
      <c r="H919" s="21"/>
      <c r="I919" s="21"/>
      <c r="J919" s="22"/>
      <c r="K919" s="22"/>
      <c r="L919" s="22"/>
      <c r="M919" s="22"/>
      <c r="N919" s="22"/>
      <c r="O919" s="22"/>
    </row>
    <row r="920" spans="1:15" ht="28.5" customHeight="1" x14ac:dyDescent="0.55000000000000004">
      <c r="A920" s="21"/>
      <c r="B920" s="21"/>
      <c r="C920" s="21"/>
      <c r="D920" s="21"/>
      <c r="E920" s="21"/>
      <c r="F920" s="21"/>
      <c r="G920" s="21"/>
      <c r="H920" s="21"/>
      <c r="I920" s="21"/>
      <c r="J920" s="22"/>
      <c r="K920" s="22"/>
      <c r="L920" s="22"/>
      <c r="M920" s="22"/>
      <c r="N920" s="22"/>
      <c r="O920" s="22"/>
    </row>
    <row r="921" spans="1:15" ht="28.5" customHeight="1" x14ac:dyDescent="0.55000000000000004">
      <c r="A921" s="21"/>
      <c r="B921" s="21"/>
      <c r="C921" s="21"/>
      <c r="D921" s="21"/>
      <c r="E921" s="21"/>
      <c r="F921" s="21"/>
      <c r="G921" s="21"/>
      <c r="H921" s="21"/>
      <c r="I921" s="21"/>
      <c r="J921" s="22"/>
      <c r="K921" s="22"/>
      <c r="L921" s="22"/>
      <c r="M921" s="22"/>
      <c r="N921" s="22"/>
      <c r="O921" s="22"/>
    </row>
    <row r="922" spans="1:15" ht="28.5" customHeight="1" x14ac:dyDescent="0.55000000000000004">
      <c r="A922" s="21"/>
      <c r="B922" s="21"/>
      <c r="C922" s="21"/>
      <c r="D922" s="21"/>
      <c r="E922" s="21"/>
      <c r="F922" s="21"/>
      <c r="G922" s="21"/>
      <c r="H922" s="21"/>
      <c r="I922" s="21"/>
      <c r="J922" s="22"/>
      <c r="K922" s="22"/>
      <c r="L922" s="22"/>
      <c r="M922" s="22"/>
      <c r="N922" s="22"/>
      <c r="O922" s="22"/>
    </row>
    <row r="923" spans="1:15" ht="28.5" customHeight="1" x14ac:dyDescent="0.55000000000000004">
      <c r="A923" s="21"/>
      <c r="B923" s="21"/>
      <c r="C923" s="21"/>
      <c r="D923" s="21"/>
      <c r="E923" s="21"/>
      <c r="F923" s="21"/>
      <c r="G923" s="21"/>
      <c r="H923" s="21"/>
      <c r="I923" s="21"/>
      <c r="J923" s="22"/>
      <c r="K923" s="22"/>
      <c r="L923" s="22"/>
      <c r="M923" s="22"/>
      <c r="N923" s="22"/>
      <c r="O923" s="22"/>
    </row>
    <row r="924" spans="1:15" ht="28.5" customHeight="1" x14ac:dyDescent="0.55000000000000004">
      <c r="A924" s="21"/>
      <c r="B924" s="21"/>
      <c r="C924" s="21"/>
      <c r="D924" s="21"/>
      <c r="E924" s="21"/>
      <c r="F924" s="21"/>
      <c r="G924" s="21"/>
      <c r="H924" s="21"/>
      <c r="I924" s="21"/>
      <c r="J924" s="22"/>
      <c r="K924" s="22"/>
      <c r="L924" s="22"/>
      <c r="M924" s="22"/>
      <c r="N924" s="22"/>
      <c r="O924" s="22"/>
    </row>
    <row r="925" spans="1:15" ht="28.5" customHeight="1" x14ac:dyDescent="0.55000000000000004">
      <c r="A925" s="21"/>
      <c r="B925" s="21"/>
      <c r="C925" s="21"/>
      <c r="D925" s="21"/>
      <c r="E925" s="21"/>
      <c r="F925" s="21"/>
      <c r="G925" s="21"/>
      <c r="H925" s="21"/>
      <c r="I925" s="21"/>
      <c r="J925" s="22"/>
      <c r="K925" s="22"/>
      <c r="L925" s="22"/>
      <c r="M925" s="22"/>
      <c r="N925" s="22"/>
      <c r="O925" s="22"/>
    </row>
    <row r="926" spans="1:15" ht="28.5" customHeight="1" x14ac:dyDescent="0.55000000000000004">
      <c r="A926" s="21"/>
      <c r="B926" s="21"/>
      <c r="C926" s="21"/>
      <c r="D926" s="21"/>
      <c r="E926" s="21"/>
      <c r="F926" s="21"/>
      <c r="G926" s="21"/>
      <c r="H926" s="21"/>
      <c r="I926" s="21"/>
      <c r="J926" s="22"/>
      <c r="K926" s="22"/>
      <c r="L926" s="22"/>
      <c r="M926" s="22"/>
      <c r="N926" s="22"/>
      <c r="O926" s="22"/>
    </row>
    <row r="927" spans="1:15" ht="28.5" customHeight="1" x14ac:dyDescent="0.55000000000000004">
      <c r="A927" s="21"/>
      <c r="B927" s="21"/>
      <c r="C927" s="21"/>
      <c r="D927" s="21"/>
      <c r="E927" s="21"/>
      <c r="F927" s="21"/>
      <c r="G927" s="21"/>
      <c r="H927" s="21"/>
      <c r="I927" s="21"/>
      <c r="J927" s="22"/>
      <c r="K927" s="22"/>
      <c r="L927" s="22"/>
      <c r="M927" s="22"/>
      <c r="N927" s="22"/>
      <c r="O927" s="22"/>
    </row>
    <row r="928" spans="1:15" ht="28.5" customHeight="1" x14ac:dyDescent="0.55000000000000004">
      <c r="A928" s="21"/>
      <c r="B928" s="21"/>
      <c r="C928" s="21"/>
      <c r="D928" s="21"/>
      <c r="E928" s="21"/>
      <c r="F928" s="21"/>
      <c r="G928" s="21"/>
      <c r="H928" s="21"/>
      <c r="I928" s="21"/>
      <c r="J928" s="22"/>
      <c r="K928" s="22"/>
      <c r="L928" s="22"/>
      <c r="M928" s="22"/>
      <c r="N928" s="22"/>
      <c r="O928" s="22"/>
    </row>
    <row r="929" spans="1:15" ht="28.5" customHeight="1" x14ac:dyDescent="0.55000000000000004">
      <c r="A929" s="21"/>
      <c r="B929" s="21"/>
      <c r="C929" s="21"/>
      <c r="D929" s="21"/>
      <c r="E929" s="21"/>
      <c r="F929" s="21"/>
      <c r="G929" s="21"/>
      <c r="H929" s="21"/>
      <c r="I929" s="21"/>
      <c r="J929" s="22"/>
      <c r="K929" s="22"/>
      <c r="L929" s="22"/>
      <c r="M929" s="22"/>
      <c r="N929" s="22"/>
      <c r="O929" s="22"/>
    </row>
    <row r="930" spans="1:15" ht="28.5" customHeight="1" x14ac:dyDescent="0.55000000000000004">
      <c r="A930" s="21"/>
      <c r="B930" s="21"/>
      <c r="C930" s="21"/>
      <c r="D930" s="21"/>
      <c r="E930" s="21"/>
      <c r="F930" s="21"/>
      <c r="G930" s="21"/>
      <c r="H930" s="21"/>
      <c r="I930" s="21"/>
      <c r="J930" s="22"/>
      <c r="K930" s="22"/>
      <c r="L930" s="22"/>
      <c r="M930" s="22"/>
      <c r="N930" s="22"/>
      <c r="O930" s="22"/>
    </row>
    <row r="931" spans="1:15" ht="28.5" customHeight="1" x14ac:dyDescent="0.55000000000000004">
      <c r="A931" s="21"/>
      <c r="B931" s="21"/>
      <c r="C931" s="21"/>
      <c r="D931" s="21"/>
      <c r="E931" s="21"/>
      <c r="F931" s="21"/>
      <c r="G931" s="21"/>
      <c r="H931" s="21"/>
      <c r="I931" s="21"/>
      <c r="J931" s="22"/>
      <c r="K931" s="22"/>
      <c r="L931" s="22"/>
      <c r="M931" s="22"/>
      <c r="N931" s="22"/>
      <c r="O931" s="22"/>
    </row>
    <row r="932" spans="1:15" ht="28.5" customHeight="1" x14ac:dyDescent="0.55000000000000004">
      <c r="A932" s="21"/>
      <c r="B932" s="21"/>
      <c r="C932" s="21"/>
      <c r="D932" s="21"/>
      <c r="E932" s="21"/>
      <c r="F932" s="21"/>
      <c r="G932" s="21"/>
      <c r="H932" s="21"/>
      <c r="I932" s="21"/>
      <c r="J932" s="22"/>
      <c r="K932" s="22"/>
      <c r="L932" s="22"/>
      <c r="M932" s="22"/>
      <c r="N932" s="22"/>
      <c r="O932" s="22"/>
    </row>
    <row r="933" spans="1:15" ht="28.5" customHeight="1" x14ac:dyDescent="0.55000000000000004">
      <c r="A933" s="21"/>
      <c r="B933" s="21"/>
      <c r="C933" s="21"/>
      <c r="D933" s="21"/>
      <c r="E933" s="21"/>
      <c r="F933" s="21"/>
      <c r="G933" s="21"/>
      <c r="H933" s="21"/>
      <c r="I933" s="21"/>
      <c r="J933" s="22"/>
      <c r="K933" s="22"/>
      <c r="L933" s="22"/>
      <c r="M933" s="22"/>
      <c r="N933" s="22"/>
      <c r="O933" s="22"/>
    </row>
    <row r="934" spans="1:15" ht="28.5" customHeight="1" x14ac:dyDescent="0.55000000000000004">
      <c r="A934" s="21"/>
      <c r="B934" s="21"/>
      <c r="C934" s="21"/>
      <c r="D934" s="21"/>
      <c r="E934" s="21"/>
      <c r="F934" s="21"/>
      <c r="G934" s="21"/>
      <c r="H934" s="21"/>
      <c r="I934" s="21"/>
      <c r="J934" s="22"/>
      <c r="K934" s="22"/>
      <c r="L934" s="22"/>
      <c r="M934" s="22"/>
      <c r="N934" s="22"/>
      <c r="O934" s="22"/>
    </row>
    <row r="935" spans="1:15" ht="28.5" customHeight="1" x14ac:dyDescent="0.55000000000000004">
      <c r="A935" s="21"/>
      <c r="B935" s="21"/>
      <c r="C935" s="21"/>
      <c r="D935" s="21"/>
      <c r="E935" s="21"/>
      <c r="F935" s="21"/>
      <c r="G935" s="21"/>
      <c r="H935" s="21"/>
      <c r="I935" s="21"/>
      <c r="J935" s="22"/>
      <c r="K935" s="22"/>
      <c r="L935" s="22"/>
      <c r="M935" s="22"/>
      <c r="N935" s="22"/>
      <c r="O935" s="22"/>
    </row>
    <row r="936" spans="1:15" ht="28.5" customHeight="1" x14ac:dyDescent="0.55000000000000004">
      <c r="A936" s="21"/>
      <c r="B936" s="21"/>
      <c r="C936" s="21"/>
      <c r="D936" s="21"/>
      <c r="E936" s="21"/>
      <c r="F936" s="21"/>
      <c r="G936" s="21"/>
      <c r="H936" s="21"/>
      <c r="I936" s="21"/>
      <c r="J936" s="22"/>
      <c r="K936" s="22"/>
      <c r="L936" s="22"/>
      <c r="M936" s="22"/>
      <c r="N936" s="22"/>
      <c r="O936" s="22"/>
    </row>
    <row r="937" spans="1:15" ht="28.5" customHeight="1" x14ac:dyDescent="0.55000000000000004">
      <c r="A937" s="21"/>
      <c r="B937" s="21"/>
      <c r="C937" s="21"/>
      <c r="D937" s="21"/>
      <c r="E937" s="21"/>
      <c r="F937" s="21"/>
      <c r="G937" s="21"/>
      <c r="H937" s="21"/>
      <c r="I937" s="21"/>
      <c r="J937" s="22"/>
      <c r="K937" s="22"/>
      <c r="L937" s="22"/>
      <c r="M937" s="22"/>
      <c r="N937" s="22"/>
      <c r="O937" s="22"/>
    </row>
    <row r="938" spans="1:15" ht="28.5" customHeight="1" x14ac:dyDescent="0.55000000000000004">
      <c r="A938" s="21"/>
      <c r="B938" s="21"/>
      <c r="C938" s="21"/>
      <c r="D938" s="21"/>
      <c r="E938" s="21"/>
      <c r="F938" s="21"/>
      <c r="G938" s="21"/>
      <c r="H938" s="21"/>
      <c r="I938" s="21"/>
      <c r="J938" s="22"/>
      <c r="K938" s="22"/>
      <c r="L938" s="22"/>
      <c r="M938" s="22"/>
      <c r="N938" s="22"/>
      <c r="O938" s="22"/>
    </row>
    <row r="939" spans="1:15" ht="28.5" customHeight="1" x14ac:dyDescent="0.55000000000000004">
      <c r="A939" s="21"/>
      <c r="B939" s="21"/>
      <c r="C939" s="21"/>
      <c r="D939" s="21"/>
      <c r="E939" s="21"/>
      <c r="F939" s="21"/>
      <c r="G939" s="21"/>
      <c r="H939" s="21"/>
      <c r="I939" s="21"/>
      <c r="J939" s="22"/>
      <c r="K939" s="22"/>
      <c r="L939" s="22"/>
      <c r="M939" s="22"/>
      <c r="N939" s="22"/>
      <c r="O939" s="22"/>
    </row>
    <row r="940" spans="1:15" ht="28.5" customHeight="1" x14ac:dyDescent="0.55000000000000004">
      <c r="A940" s="21"/>
      <c r="B940" s="21"/>
      <c r="C940" s="21"/>
      <c r="D940" s="21"/>
      <c r="E940" s="21"/>
      <c r="F940" s="21"/>
      <c r="G940" s="21"/>
      <c r="H940" s="21"/>
      <c r="I940" s="21"/>
      <c r="J940" s="22"/>
      <c r="K940" s="22"/>
      <c r="L940" s="22"/>
      <c r="M940" s="22"/>
      <c r="N940" s="22"/>
      <c r="O940" s="22"/>
    </row>
    <row r="941" spans="1:15" ht="28.5" customHeight="1" x14ac:dyDescent="0.55000000000000004">
      <c r="A941" s="21"/>
      <c r="B941" s="21"/>
      <c r="C941" s="21"/>
      <c r="D941" s="21"/>
      <c r="E941" s="21"/>
      <c r="F941" s="21"/>
      <c r="G941" s="21"/>
      <c r="H941" s="21"/>
      <c r="I941" s="21"/>
      <c r="J941" s="22"/>
      <c r="K941" s="22"/>
      <c r="L941" s="22"/>
      <c r="M941" s="22"/>
      <c r="N941" s="22"/>
      <c r="O941" s="22"/>
    </row>
    <row r="942" spans="1:15" ht="28.5" customHeight="1" x14ac:dyDescent="0.55000000000000004">
      <c r="A942" s="21"/>
      <c r="B942" s="21"/>
      <c r="C942" s="21"/>
      <c r="D942" s="21"/>
      <c r="E942" s="21"/>
      <c r="F942" s="21"/>
      <c r="G942" s="21"/>
      <c r="H942" s="21"/>
      <c r="I942" s="21"/>
      <c r="J942" s="22"/>
      <c r="K942" s="22"/>
      <c r="L942" s="22"/>
      <c r="M942" s="22"/>
      <c r="N942" s="22"/>
      <c r="O942" s="22"/>
    </row>
    <row r="943" spans="1:15" ht="28.5" customHeight="1" x14ac:dyDescent="0.55000000000000004">
      <c r="A943" s="21"/>
      <c r="B943" s="21"/>
      <c r="C943" s="21"/>
      <c r="D943" s="21"/>
      <c r="E943" s="21"/>
      <c r="F943" s="21"/>
      <c r="G943" s="21"/>
      <c r="H943" s="21"/>
      <c r="I943" s="21"/>
      <c r="J943" s="22"/>
      <c r="K943" s="22"/>
      <c r="L943" s="22"/>
      <c r="M943" s="22"/>
      <c r="N943" s="22"/>
      <c r="O943" s="22"/>
    </row>
    <row r="944" spans="1:15" ht="28.5" customHeight="1" x14ac:dyDescent="0.55000000000000004">
      <c r="A944" s="21"/>
      <c r="B944" s="21"/>
      <c r="C944" s="21"/>
      <c r="D944" s="21"/>
      <c r="E944" s="21"/>
      <c r="F944" s="21"/>
      <c r="G944" s="21"/>
      <c r="H944" s="21"/>
      <c r="I944" s="21"/>
      <c r="J944" s="22"/>
      <c r="K944" s="22"/>
      <c r="L944" s="22"/>
      <c r="M944" s="22"/>
      <c r="N944" s="22"/>
      <c r="O944" s="22"/>
    </row>
    <row r="945" spans="1:15" ht="28.5" customHeight="1" x14ac:dyDescent="0.55000000000000004">
      <c r="A945" s="21"/>
      <c r="B945" s="21"/>
      <c r="C945" s="21"/>
      <c r="D945" s="21"/>
      <c r="E945" s="21"/>
      <c r="F945" s="21"/>
      <c r="G945" s="21"/>
      <c r="H945" s="21"/>
      <c r="I945" s="21"/>
      <c r="J945" s="22"/>
      <c r="K945" s="22"/>
      <c r="L945" s="22"/>
      <c r="M945" s="22"/>
      <c r="N945" s="22"/>
      <c r="O945" s="22"/>
    </row>
    <row r="946" spans="1:15" ht="28.5" customHeight="1" x14ac:dyDescent="0.55000000000000004">
      <c r="A946" s="21"/>
      <c r="B946" s="21"/>
      <c r="C946" s="21"/>
      <c r="D946" s="21"/>
      <c r="E946" s="21"/>
      <c r="F946" s="21"/>
      <c r="G946" s="21"/>
      <c r="H946" s="21"/>
      <c r="I946" s="21"/>
      <c r="J946" s="22"/>
      <c r="K946" s="22"/>
      <c r="L946" s="22"/>
      <c r="M946" s="22"/>
      <c r="N946" s="22"/>
      <c r="O946" s="22"/>
    </row>
    <row r="947" spans="1:15" ht="28.5" customHeight="1" x14ac:dyDescent="0.55000000000000004">
      <c r="A947" s="21"/>
      <c r="B947" s="21"/>
      <c r="C947" s="21"/>
      <c r="D947" s="21"/>
      <c r="E947" s="21"/>
      <c r="F947" s="21"/>
      <c r="G947" s="21"/>
      <c r="H947" s="21"/>
      <c r="I947" s="21"/>
      <c r="J947" s="22"/>
      <c r="K947" s="22"/>
      <c r="L947" s="22"/>
      <c r="M947" s="22"/>
      <c r="N947" s="22"/>
      <c r="O947" s="22"/>
    </row>
    <row r="948" spans="1:15" ht="28.5" customHeight="1" x14ac:dyDescent="0.55000000000000004">
      <c r="A948" s="21"/>
      <c r="B948" s="21"/>
      <c r="C948" s="21"/>
      <c r="D948" s="21"/>
      <c r="E948" s="21"/>
      <c r="F948" s="21"/>
      <c r="G948" s="21"/>
      <c r="H948" s="21"/>
      <c r="I948" s="21"/>
      <c r="J948" s="22"/>
      <c r="K948" s="22"/>
      <c r="L948" s="22"/>
      <c r="M948" s="22"/>
      <c r="N948" s="22"/>
      <c r="O948" s="22"/>
    </row>
    <row r="949" spans="1:15" ht="28.5" customHeight="1" x14ac:dyDescent="0.55000000000000004">
      <c r="A949" s="21"/>
      <c r="B949" s="21"/>
      <c r="C949" s="21"/>
      <c r="D949" s="21"/>
      <c r="E949" s="21"/>
      <c r="F949" s="21"/>
      <c r="G949" s="21"/>
      <c r="H949" s="21"/>
      <c r="I949" s="21"/>
      <c r="J949" s="22"/>
      <c r="K949" s="22"/>
      <c r="L949" s="22"/>
      <c r="M949" s="22"/>
      <c r="N949" s="22"/>
      <c r="O949" s="22"/>
    </row>
    <row r="950" spans="1:15" ht="28.5" customHeight="1" x14ac:dyDescent="0.55000000000000004">
      <c r="A950" s="21"/>
      <c r="B950" s="21"/>
      <c r="C950" s="21"/>
      <c r="D950" s="21"/>
      <c r="E950" s="21"/>
      <c r="F950" s="21"/>
      <c r="G950" s="21"/>
      <c r="H950" s="21"/>
      <c r="I950" s="21"/>
      <c r="J950" s="22"/>
      <c r="K950" s="22"/>
      <c r="L950" s="22"/>
      <c r="M950" s="22"/>
      <c r="N950" s="22"/>
      <c r="O950" s="22"/>
    </row>
    <row r="951" spans="1:15" ht="28.5" customHeight="1" x14ac:dyDescent="0.55000000000000004">
      <c r="A951" s="21"/>
      <c r="B951" s="21"/>
      <c r="C951" s="21"/>
      <c r="D951" s="21"/>
      <c r="E951" s="21"/>
      <c r="F951" s="21"/>
      <c r="G951" s="21"/>
      <c r="H951" s="21"/>
      <c r="I951" s="21"/>
      <c r="J951" s="22"/>
      <c r="K951" s="22"/>
      <c r="L951" s="22"/>
      <c r="M951" s="22"/>
      <c r="N951" s="22"/>
      <c r="O951" s="22"/>
    </row>
    <row r="952" spans="1:15" ht="28.5" customHeight="1" x14ac:dyDescent="0.55000000000000004">
      <c r="A952" s="21"/>
      <c r="B952" s="21"/>
      <c r="C952" s="21"/>
      <c r="D952" s="21"/>
      <c r="E952" s="21"/>
      <c r="F952" s="21"/>
      <c r="G952" s="21"/>
      <c r="H952" s="21"/>
      <c r="I952" s="21"/>
      <c r="J952" s="22"/>
      <c r="K952" s="22"/>
      <c r="L952" s="22"/>
      <c r="M952" s="22"/>
      <c r="N952" s="22"/>
      <c r="O952" s="22"/>
    </row>
    <row r="953" spans="1:15" ht="28.5" customHeight="1" x14ac:dyDescent="0.55000000000000004">
      <c r="A953" s="21"/>
      <c r="B953" s="21"/>
      <c r="C953" s="21"/>
      <c r="D953" s="21"/>
      <c r="E953" s="21"/>
      <c r="F953" s="21"/>
      <c r="G953" s="21"/>
      <c r="H953" s="21"/>
      <c r="I953" s="21"/>
      <c r="J953" s="22"/>
      <c r="K953" s="22"/>
      <c r="L953" s="22"/>
      <c r="M953" s="22"/>
      <c r="N953" s="22"/>
      <c r="O953" s="22"/>
    </row>
    <row r="954" spans="1:15" ht="28.5" customHeight="1" x14ac:dyDescent="0.55000000000000004">
      <c r="A954" s="21"/>
      <c r="B954" s="21"/>
      <c r="C954" s="21"/>
      <c r="D954" s="21"/>
      <c r="E954" s="21"/>
      <c r="F954" s="21"/>
      <c r="G954" s="21"/>
      <c r="H954" s="21"/>
      <c r="I954" s="21"/>
      <c r="J954" s="22"/>
      <c r="K954" s="22"/>
      <c r="L954" s="22"/>
      <c r="M954" s="22"/>
      <c r="N954" s="22"/>
      <c r="O954" s="22"/>
    </row>
    <row r="955" spans="1:15" ht="28.5" customHeight="1" x14ac:dyDescent="0.55000000000000004">
      <c r="A955" s="21"/>
      <c r="B955" s="21"/>
      <c r="C955" s="21"/>
      <c r="D955" s="21"/>
      <c r="E955" s="21"/>
      <c r="F955" s="21"/>
      <c r="G955" s="21"/>
      <c r="H955" s="21"/>
      <c r="I955" s="21"/>
      <c r="J955" s="22"/>
      <c r="K955" s="22"/>
      <c r="L955" s="22"/>
      <c r="M955" s="22"/>
      <c r="N955" s="22"/>
      <c r="O955" s="22"/>
    </row>
    <row r="956" spans="1:15" ht="28.5" customHeight="1" x14ac:dyDescent="0.55000000000000004">
      <c r="A956" s="21"/>
      <c r="B956" s="21"/>
      <c r="C956" s="21"/>
      <c r="D956" s="21"/>
      <c r="E956" s="21"/>
      <c r="F956" s="21"/>
      <c r="G956" s="21"/>
      <c r="H956" s="21"/>
      <c r="I956" s="21"/>
      <c r="J956" s="22"/>
      <c r="K956" s="22"/>
      <c r="L956" s="22"/>
      <c r="M956" s="22"/>
      <c r="N956" s="22"/>
      <c r="O956" s="22"/>
    </row>
    <row r="957" spans="1:15" ht="28.5" customHeight="1" x14ac:dyDescent="0.55000000000000004">
      <c r="A957" s="21"/>
      <c r="B957" s="21"/>
      <c r="C957" s="21"/>
      <c r="D957" s="21"/>
      <c r="E957" s="21"/>
      <c r="F957" s="21"/>
      <c r="G957" s="21"/>
      <c r="H957" s="21"/>
      <c r="I957" s="21"/>
      <c r="J957" s="22"/>
      <c r="K957" s="22"/>
      <c r="L957" s="22"/>
      <c r="M957" s="22"/>
      <c r="N957" s="22"/>
      <c r="O957" s="22"/>
    </row>
    <row r="958" spans="1:15" ht="28.5" customHeight="1" x14ac:dyDescent="0.55000000000000004">
      <c r="A958" s="21"/>
      <c r="B958" s="21"/>
      <c r="C958" s="21"/>
      <c r="D958" s="21"/>
      <c r="E958" s="21"/>
      <c r="F958" s="21"/>
      <c r="G958" s="21"/>
      <c r="H958" s="21"/>
      <c r="I958" s="21"/>
      <c r="J958" s="22"/>
      <c r="K958" s="22"/>
      <c r="L958" s="22"/>
      <c r="M958" s="22"/>
      <c r="N958" s="22"/>
      <c r="O958" s="22"/>
    </row>
    <row r="959" spans="1:15" ht="28.5" customHeight="1" x14ac:dyDescent="0.55000000000000004">
      <c r="A959" s="21"/>
      <c r="B959" s="21"/>
      <c r="C959" s="21"/>
      <c r="D959" s="21"/>
      <c r="E959" s="21"/>
      <c r="F959" s="21"/>
      <c r="G959" s="21"/>
      <c r="H959" s="21"/>
      <c r="I959" s="21"/>
      <c r="J959" s="22"/>
      <c r="K959" s="22"/>
      <c r="L959" s="22"/>
      <c r="M959" s="22"/>
      <c r="N959" s="22"/>
      <c r="O959" s="22"/>
    </row>
    <row r="960" spans="1:15" ht="28.5" customHeight="1" x14ac:dyDescent="0.55000000000000004">
      <c r="A960" s="21"/>
      <c r="B960" s="21"/>
      <c r="C960" s="21"/>
      <c r="D960" s="21"/>
      <c r="E960" s="21"/>
      <c r="F960" s="21"/>
      <c r="G960" s="21"/>
      <c r="H960" s="21"/>
      <c r="I960" s="21"/>
      <c r="J960" s="22"/>
      <c r="K960" s="22"/>
      <c r="L960" s="22"/>
      <c r="M960" s="22"/>
      <c r="N960" s="22"/>
      <c r="O960" s="22"/>
    </row>
    <row r="961" spans="1:15" ht="28.5" customHeight="1" x14ac:dyDescent="0.55000000000000004">
      <c r="A961" s="21"/>
      <c r="B961" s="21"/>
      <c r="C961" s="21"/>
      <c r="D961" s="21"/>
      <c r="E961" s="21"/>
      <c r="F961" s="21"/>
      <c r="G961" s="21"/>
      <c r="H961" s="21"/>
      <c r="I961" s="21"/>
      <c r="J961" s="22"/>
      <c r="K961" s="22"/>
      <c r="L961" s="22"/>
      <c r="M961" s="22"/>
      <c r="N961" s="22"/>
      <c r="O961" s="22"/>
    </row>
    <row r="962" spans="1:15" ht="28.5" customHeight="1" x14ac:dyDescent="0.55000000000000004">
      <c r="A962" s="21"/>
      <c r="B962" s="21"/>
      <c r="C962" s="21"/>
      <c r="D962" s="21"/>
      <c r="E962" s="21"/>
      <c r="F962" s="21"/>
      <c r="G962" s="21"/>
      <c r="H962" s="21"/>
      <c r="I962" s="21"/>
      <c r="J962" s="22"/>
      <c r="K962" s="22"/>
      <c r="L962" s="22"/>
      <c r="M962" s="22"/>
      <c r="N962" s="22"/>
      <c r="O962" s="22"/>
    </row>
    <row r="963" spans="1:15" ht="28.5" customHeight="1" x14ac:dyDescent="0.55000000000000004">
      <c r="A963" s="21"/>
      <c r="B963" s="21"/>
      <c r="C963" s="21"/>
      <c r="D963" s="21"/>
      <c r="E963" s="21"/>
      <c r="F963" s="21"/>
      <c r="G963" s="21"/>
      <c r="H963" s="21"/>
      <c r="I963" s="21"/>
      <c r="J963" s="22"/>
      <c r="K963" s="22"/>
      <c r="L963" s="22"/>
      <c r="M963" s="22"/>
      <c r="N963" s="22"/>
      <c r="O963" s="22"/>
    </row>
    <row r="964" spans="1:15" ht="28.5" customHeight="1" x14ac:dyDescent="0.55000000000000004">
      <c r="A964" s="21"/>
      <c r="B964" s="21"/>
      <c r="C964" s="21"/>
      <c r="D964" s="21"/>
      <c r="E964" s="21"/>
      <c r="F964" s="21"/>
      <c r="G964" s="21"/>
      <c r="H964" s="21"/>
      <c r="I964" s="21"/>
      <c r="J964" s="22"/>
      <c r="K964" s="22"/>
      <c r="L964" s="22"/>
      <c r="M964" s="22"/>
      <c r="N964" s="22"/>
      <c r="O964" s="22"/>
    </row>
    <row r="965" spans="1:15" ht="28.5" customHeight="1" x14ac:dyDescent="0.55000000000000004">
      <c r="A965" s="21"/>
      <c r="B965" s="21"/>
      <c r="C965" s="21"/>
      <c r="D965" s="21"/>
      <c r="E965" s="21"/>
      <c r="F965" s="21"/>
      <c r="G965" s="21"/>
      <c r="H965" s="21"/>
      <c r="I965" s="21"/>
      <c r="J965" s="22"/>
      <c r="K965" s="22"/>
      <c r="L965" s="22"/>
      <c r="M965" s="22"/>
      <c r="N965" s="22"/>
      <c r="O965" s="22"/>
    </row>
    <row r="966" spans="1:15" ht="28.5" customHeight="1" x14ac:dyDescent="0.55000000000000004">
      <c r="A966" s="21"/>
      <c r="B966" s="21"/>
      <c r="C966" s="21"/>
      <c r="D966" s="21"/>
      <c r="E966" s="21"/>
      <c r="F966" s="21"/>
      <c r="G966" s="21"/>
      <c r="H966" s="21"/>
      <c r="I966" s="21"/>
      <c r="J966" s="22"/>
      <c r="K966" s="22"/>
      <c r="L966" s="22"/>
      <c r="M966" s="22"/>
      <c r="N966" s="22"/>
      <c r="O966" s="22"/>
    </row>
    <row r="967" spans="1:15" ht="28.5" customHeight="1" x14ac:dyDescent="0.55000000000000004">
      <c r="A967" s="21"/>
      <c r="B967" s="21"/>
      <c r="C967" s="21"/>
      <c r="D967" s="21"/>
      <c r="E967" s="21"/>
      <c r="F967" s="21"/>
      <c r="G967" s="21"/>
      <c r="H967" s="21"/>
      <c r="I967" s="21"/>
      <c r="J967" s="22"/>
      <c r="K967" s="22"/>
      <c r="L967" s="22"/>
      <c r="M967" s="22"/>
      <c r="N967" s="22"/>
      <c r="O967" s="22"/>
    </row>
    <row r="968" spans="1:15" ht="28.5" customHeight="1" x14ac:dyDescent="0.55000000000000004">
      <c r="A968" s="21"/>
      <c r="B968" s="21"/>
      <c r="C968" s="21"/>
      <c r="D968" s="21"/>
      <c r="E968" s="21"/>
      <c r="F968" s="21"/>
      <c r="G968" s="21"/>
      <c r="H968" s="21"/>
      <c r="I968" s="21"/>
      <c r="J968" s="22"/>
      <c r="K968" s="22"/>
      <c r="L968" s="22"/>
      <c r="M968" s="22"/>
      <c r="N968" s="22"/>
      <c r="O968" s="22"/>
    </row>
    <row r="969" spans="1:15" ht="28.5" customHeight="1" x14ac:dyDescent="0.55000000000000004">
      <c r="A969" s="21"/>
      <c r="B969" s="21"/>
      <c r="C969" s="21"/>
      <c r="D969" s="21"/>
      <c r="E969" s="21"/>
      <c r="F969" s="21"/>
      <c r="G969" s="21"/>
      <c r="H969" s="21"/>
      <c r="I969" s="21"/>
      <c r="J969" s="22"/>
      <c r="K969" s="22"/>
      <c r="L969" s="22"/>
      <c r="M969" s="22"/>
      <c r="N969" s="22"/>
      <c r="O969" s="22"/>
    </row>
    <row r="970" spans="1:15" ht="28.5" customHeight="1" x14ac:dyDescent="0.55000000000000004">
      <c r="A970" s="21"/>
      <c r="B970" s="21"/>
      <c r="C970" s="21"/>
      <c r="D970" s="21"/>
      <c r="E970" s="21"/>
      <c r="F970" s="21"/>
      <c r="G970" s="21"/>
      <c r="H970" s="21"/>
      <c r="I970" s="21"/>
      <c r="J970" s="22"/>
      <c r="K970" s="22"/>
      <c r="L970" s="22"/>
      <c r="M970" s="22"/>
      <c r="N970" s="22"/>
      <c r="O970" s="22"/>
    </row>
    <row r="971" spans="1:15" ht="28.5" customHeight="1" x14ac:dyDescent="0.55000000000000004">
      <c r="A971" s="21"/>
      <c r="B971" s="21"/>
      <c r="C971" s="21"/>
      <c r="D971" s="21"/>
      <c r="E971" s="21"/>
      <c r="F971" s="21"/>
      <c r="G971" s="21"/>
      <c r="H971" s="21"/>
      <c r="I971" s="21"/>
      <c r="J971" s="22"/>
      <c r="K971" s="22"/>
      <c r="L971" s="22"/>
      <c r="M971" s="22"/>
      <c r="N971" s="22"/>
      <c r="O971" s="22"/>
    </row>
    <row r="972" spans="1:15" ht="28.5" customHeight="1" x14ac:dyDescent="0.55000000000000004">
      <c r="A972" s="21"/>
      <c r="B972" s="21"/>
      <c r="C972" s="21"/>
      <c r="D972" s="21"/>
      <c r="E972" s="21"/>
      <c r="F972" s="21"/>
      <c r="G972" s="21"/>
      <c r="H972" s="21"/>
      <c r="I972" s="21"/>
      <c r="J972" s="22"/>
      <c r="K972" s="22"/>
      <c r="L972" s="22"/>
      <c r="M972" s="22"/>
      <c r="N972" s="22"/>
      <c r="O972" s="22"/>
    </row>
    <row r="973" spans="1:15" ht="28.5" customHeight="1" x14ac:dyDescent="0.55000000000000004">
      <c r="A973" s="21"/>
      <c r="B973" s="21"/>
      <c r="C973" s="21"/>
      <c r="D973" s="21"/>
      <c r="E973" s="21"/>
      <c r="F973" s="21"/>
      <c r="G973" s="21"/>
      <c r="H973" s="21"/>
      <c r="I973" s="21"/>
      <c r="J973" s="22"/>
      <c r="K973" s="22"/>
      <c r="L973" s="22"/>
      <c r="M973" s="22"/>
      <c r="N973" s="22"/>
      <c r="O973" s="22"/>
    </row>
    <row r="974" spans="1:15" ht="28.5" customHeight="1" x14ac:dyDescent="0.55000000000000004">
      <c r="A974" s="21"/>
      <c r="B974" s="21"/>
      <c r="C974" s="21"/>
      <c r="D974" s="21"/>
      <c r="E974" s="21"/>
      <c r="F974" s="21"/>
      <c r="G974" s="21"/>
      <c r="H974" s="21"/>
      <c r="I974" s="21"/>
      <c r="J974" s="22"/>
      <c r="K974" s="22"/>
      <c r="L974" s="22"/>
      <c r="M974" s="22"/>
      <c r="N974" s="22"/>
      <c r="O974" s="22"/>
    </row>
    <row r="975" spans="1:15" ht="28.5" customHeight="1" x14ac:dyDescent="0.55000000000000004">
      <c r="A975" s="21"/>
      <c r="B975" s="21"/>
      <c r="C975" s="21"/>
      <c r="D975" s="21"/>
      <c r="E975" s="21"/>
      <c r="F975" s="21"/>
      <c r="G975" s="21"/>
      <c r="H975" s="21"/>
      <c r="I975" s="21"/>
      <c r="J975" s="22"/>
      <c r="K975" s="22"/>
      <c r="L975" s="22"/>
      <c r="M975" s="22"/>
      <c r="N975" s="22"/>
      <c r="O975" s="22"/>
    </row>
    <row r="976" spans="1:15" ht="28.5" customHeight="1" x14ac:dyDescent="0.55000000000000004">
      <c r="A976" s="21"/>
      <c r="B976" s="21"/>
      <c r="C976" s="21"/>
      <c r="D976" s="21"/>
      <c r="E976" s="21"/>
      <c r="F976" s="21"/>
      <c r="G976" s="21"/>
      <c r="H976" s="21"/>
      <c r="I976" s="21"/>
      <c r="J976" s="22"/>
      <c r="K976" s="22"/>
      <c r="L976" s="22"/>
      <c r="M976" s="22"/>
      <c r="N976" s="22"/>
      <c r="O976" s="22"/>
    </row>
    <row r="977" spans="1:15" ht="28.5" customHeight="1" x14ac:dyDescent="0.55000000000000004">
      <c r="A977" s="21"/>
      <c r="B977" s="21"/>
      <c r="C977" s="21"/>
      <c r="D977" s="21"/>
      <c r="E977" s="21"/>
      <c r="F977" s="21"/>
      <c r="G977" s="21"/>
      <c r="H977" s="21"/>
      <c r="I977" s="21"/>
      <c r="J977" s="22"/>
      <c r="K977" s="22"/>
      <c r="L977" s="22"/>
      <c r="M977" s="22"/>
      <c r="N977" s="22"/>
      <c r="O977" s="22"/>
    </row>
    <row r="978" spans="1:15" ht="28.5" customHeight="1" x14ac:dyDescent="0.55000000000000004">
      <c r="A978" s="21"/>
      <c r="B978" s="21"/>
      <c r="C978" s="21"/>
      <c r="D978" s="21"/>
      <c r="E978" s="21"/>
      <c r="F978" s="21"/>
      <c r="G978" s="21"/>
      <c r="H978" s="21"/>
      <c r="I978" s="21"/>
      <c r="J978" s="22"/>
      <c r="K978" s="22"/>
      <c r="L978" s="22"/>
      <c r="M978" s="22"/>
      <c r="N978" s="22"/>
      <c r="O978" s="22"/>
    </row>
    <row r="979" spans="1:15" ht="28.5" customHeight="1" x14ac:dyDescent="0.55000000000000004">
      <c r="A979" s="21"/>
      <c r="B979" s="21"/>
      <c r="C979" s="21"/>
      <c r="D979" s="21"/>
      <c r="E979" s="21"/>
      <c r="F979" s="21"/>
      <c r="G979" s="21"/>
      <c r="H979" s="21"/>
      <c r="I979" s="21"/>
      <c r="J979" s="22"/>
      <c r="K979" s="22"/>
      <c r="L979" s="22"/>
      <c r="M979" s="22"/>
      <c r="N979" s="22"/>
      <c r="O979" s="22"/>
    </row>
    <row r="980" spans="1:15" ht="28.5" customHeight="1" x14ac:dyDescent="0.55000000000000004">
      <c r="A980" s="21"/>
      <c r="B980" s="21"/>
      <c r="C980" s="21"/>
      <c r="D980" s="21"/>
      <c r="E980" s="21"/>
      <c r="F980" s="21"/>
      <c r="G980" s="21"/>
      <c r="H980" s="21"/>
      <c r="I980" s="21"/>
      <c r="J980" s="22"/>
      <c r="K980" s="22"/>
      <c r="L980" s="22"/>
      <c r="M980" s="22"/>
      <c r="N980" s="22"/>
      <c r="O980" s="22"/>
    </row>
    <row r="981" spans="1:15" ht="28.5" customHeight="1" x14ac:dyDescent="0.55000000000000004">
      <c r="A981" s="21"/>
      <c r="B981" s="21"/>
      <c r="C981" s="21"/>
      <c r="D981" s="21"/>
      <c r="E981" s="21"/>
      <c r="F981" s="21"/>
      <c r="G981" s="21"/>
      <c r="H981" s="21"/>
      <c r="I981" s="21"/>
      <c r="J981" s="22"/>
      <c r="K981" s="22"/>
      <c r="L981" s="22"/>
      <c r="M981" s="22"/>
      <c r="N981" s="22"/>
      <c r="O981" s="22"/>
    </row>
    <row r="982" spans="1:15" ht="28.5" customHeight="1" x14ac:dyDescent="0.55000000000000004">
      <c r="A982" s="21"/>
      <c r="B982" s="21"/>
      <c r="C982" s="21"/>
      <c r="D982" s="21"/>
      <c r="E982" s="21"/>
      <c r="F982" s="21"/>
      <c r="G982" s="21"/>
      <c r="H982" s="21"/>
      <c r="I982" s="21"/>
      <c r="J982" s="22"/>
      <c r="K982" s="22"/>
      <c r="L982" s="22"/>
      <c r="M982" s="22"/>
      <c r="N982" s="22"/>
      <c r="O982" s="22"/>
    </row>
    <row r="983" spans="1:15" ht="28.5" customHeight="1" x14ac:dyDescent="0.55000000000000004">
      <c r="A983" s="21"/>
      <c r="B983" s="21"/>
      <c r="C983" s="21"/>
      <c r="D983" s="21"/>
      <c r="E983" s="21"/>
      <c r="F983" s="21"/>
      <c r="G983" s="21"/>
      <c r="H983" s="21"/>
      <c r="I983" s="21"/>
      <c r="J983" s="22"/>
      <c r="K983" s="22"/>
      <c r="L983" s="22"/>
      <c r="M983" s="22"/>
      <c r="N983" s="22"/>
      <c r="O983" s="22"/>
    </row>
    <row r="984" spans="1:15" ht="28.5" customHeight="1" x14ac:dyDescent="0.55000000000000004">
      <c r="A984" s="21"/>
      <c r="B984" s="21"/>
      <c r="C984" s="21"/>
      <c r="D984" s="21"/>
      <c r="E984" s="21"/>
      <c r="F984" s="21"/>
      <c r="G984" s="21"/>
      <c r="H984" s="21"/>
      <c r="I984" s="21"/>
      <c r="J984" s="22"/>
      <c r="K984" s="22"/>
      <c r="L984" s="22"/>
      <c r="M984" s="22"/>
      <c r="N984" s="22"/>
      <c r="O984" s="22"/>
    </row>
    <row r="985" spans="1:15" ht="28.5" customHeight="1" x14ac:dyDescent="0.55000000000000004">
      <c r="A985" s="21"/>
      <c r="B985" s="21"/>
      <c r="C985" s="21"/>
      <c r="D985" s="21"/>
      <c r="E985" s="21"/>
      <c r="F985" s="21"/>
      <c r="G985" s="21"/>
      <c r="H985" s="21"/>
      <c r="I985" s="21"/>
      <c r="J985" s="22"/>
      <c r="K985" s="22"/>
      <c r="L985" s="22"/>
      <c r="M985" s="22"/>
      <c r="N985" s="22"/>
      <c r="O985" s="22"/>
    </row>
    <row r="986" spans="1:15" ht="28.5" customHeight="1" x14ac:dyDescent="0.55000000000000004">
      <c r="A986" s="21"/>
      <c r="B986" s="21"/>
      <c r="C986" s="21"/>
      <c r="D986" s="21"/>
      <c r="E986" s="21"/>
      <c r="F986" s="21"/>
      <c r="G986" s="21"/>
      <c r="H986" s="21"/>
      <c r="I986" s="21"/>
      <c r="J986" s="22"/>
      <c r="K986" s="22"/>
      <c r="L986" s="22"/>
      <c r="M986" s="22"/>
      <c r="N986" s="22"/>
      <c r="O986" s="22"/>
    </row>
    <row r="987" spans="1:15" ht="28.5" customHeight="1" x14ac:dyDescent="0.55000000000000004">
      <c r="A987" s="21"/>
      <c r="B987" s="21"/>
      <c r="C987" s="21"/>
      <c r="D987" s="21"/>
      <c r="E987" s="21"/>
      <c r="F987" s="21"/>
      <c r="G987" s="21"/>
      <c r="H987" s="21"/>
      <c r="I987" s="21"/>
      <c r="J987" s="22"/>
      <c r="K987" s="22"/>
      <c r="L987" s="22"/>
      <c r="M987" s="22"/>
      <c r="N987" s="22"/>
      <c r="O987" s="22"/>
    </row>
    <row r="988" spans="1:15" ht="28.5" customHeight="1" x14ac:dyDescent="0.55000000000000004">
      <c r="A988" s="21"/>
      <c r="B988" s="21"/>
      <c r="C988" s="21"/>
      <c r="D988" s="21"/>
      <c r="E988" s="21"/>
      <c r="F988" s="21"/>
      <c r="G988" s="21"/>
      <c r="H988" s="21"/>
      <c r="I988" s="21"/>
      <c r="J988" s="22"/>
      <c r="K988" s="22"/>
      <c r="L988" s="22"/>
      <c r="M988" s="22"/>
      <c r="N988" s="22"/>
      <c r="O988" s="22"/>
    </row>
    <row r="989" spans="1:15" ht="28.5" customHeight="1" x14ac:dyDescent="0.55000000000000004">
      <c r="A989" s="21"/>
      <c r="B989" s="21"/>
      <c r="C989" s="21"/>
      <c r="D989" s="21"/>
      <c r="E989" s="21"/>
      <c r="F989" s="21"/>
      <c r="G989" s="21"/>
      <c r="H989" s="21"/>
      <c r="I989" s="21"/>
      <c r="J989" s="22"/>
      <c r="K989" s="22"/>
      <c r="L989" s="22"/>
      <c r="M989" s="22"/>
      <c r="N989" s="22"/>
      <c r="O989" s="22"/>
    </row>
    <row r="990" spans="1:15" ht="28.5" customHeight="1" x14ac:dyDescent="0.55000000000000004">
      <c r="A990" s="21"/>
      <c r="B990" s="21"/>
      <c r="C990" s="21"/>
      <c r="D990" s="21"/>
      <c r="E990" s="21"/>
      <c r="F990" s="21"/>
      <c r="G990" s="21"/>
      <c r="H990" s="21"/>
      <c r="I990" s="21"/>
      <c r="J990" s="22"/>
      <c r="K990" s="22"/>
      <c r="L990" s="22"/>
      <c r="M990" s="22"/>
      <c r="N990" s="22"/>
      <c r="O990" s="22"/>
    </row>
    <row r="991" spans="1:15" ht="28.5" customHeight="1" x14ac:dyDescent="0.55000000000000004">
      <c r="A991" s="21"/>
      <c r="B991" s="21"/>
      <c r="C991" s="21"/>
      <c r="D991" s="21"/>
      <c r="E991" s="21"/>
      <c r="F991" s="21"/>
      <c r="G991" s="21"/>
      <c r="H991" s="21"/>
      <c r="I991" s="21"/>
      <c r="J991" s="22"/>
      <c r="K991" s="22"/>
      <c r="L991" s="22"/>
      <c r="M991" s="22"/>
      <c r="N991" s="22"/>
      <c r="O991" s="22"/>
    </row>
    <row r="992" spans="1:15" ht="28.5" customHeight="1" x14ac:dyDescent="0.55000000000000004">
      <c r="A992" s="21"/>
      <c r="B992" s="21"/>
      <c r="C992" s="21"/>
      <c r="D992" s="21"/>
      <c r="E992" s="21"/>
      <c r="F992" s="21"/>
      <c r="G992" s="21"/>
      <c r="H992" s="21"/>
      <c r="I992" s="21"/>
      <c r="J992" s="22"/>
      <c r="K992" s="22"/>
      <c r="L992" s="22"/>
      <c r="M992" s="22"/>
      <c r="N992" s="22"/>
      <c r="O992" s="22"/>
    </row>
    <row r="993" spans="1:15" ht="28.5" customHeight="1" x14ac:dyDescent="0.55000000000000004">
      <c r="A993" s="21"/>
      <c r="B993" s="21"/>
      <c r="C993" s="21"/>
      <c r="D993" s="21"/>
      <c r="E993" s="21"/>
      <c r="F993" s="21"/>
      <c r="G993" s="21"/>
      <c r="H993" s="21"/>
      <c r="I993" s="21"/>
      <c r="J993" s="22"/>
      <c r="K993" s="22"/>
      <c r="L993" s="22"/>
      <c r="M993" s="22"/>
      <c r="N993" s="22"/>
      <c r="O993" s="22"/>
    </row>
    <row r="994" spans="1:15" ht="28.5" customHeight="1" x14ac:dyDescent="0.55000000000000004">
      <c r="A994" s="21"/>
      <c r="B994" s="21"/>
      <c r="C994" s="21"/>
      <c r="D994" s="21"/>
      <c r="E994" s="21"/>
      <c r="F994" s="21"/>
      <c r="G994" s="21"/>
      <c r="H994" s="21"/>
      <c r="I994" s="21"/>
      <c r="J994" s="22"/>
      <c r="K994" s="22"/>
      <c r="L994" s="22"/>
      <c r="M994" s="22"/>
      <c r="N994" s="22"/>
      <c r="O994" s="22"/>
    </row>
    <row r="995" spans="1:15" ht="28.5" customHeight="1" x14ac:dyDescent="0.55000000000000004">
      <c r="A995" s="21"/>
      <c r="B995" s="21"/>
      <c r="C995" s="21"/>
      <c r="D995" s="21"/>
      <c r="E995" s="21"/>
      <c r="F995" s="21"/>
      <c r="G995" s="21"/>
      <c r="H995" s="21"/>
      <c r="I995" s="21"/>
      <c r="J995" s="22"/>
      <c r="K995" s="22"/>
      <c r="L995" s="22"/>
      <c r="M995" s="22"/>
      <c r="N995" s="22"/>
      <c r="O995" s="22"/>
    </row>
    <row r="996" spans="1:15" ht="28.5" customHeight="1" x14ac:dyDescent="0.55000000000000004">
      <c r="A996" s="21"/>
      <c r="B996" s="21"/>
      <c r="C996" s="21"/>
      <c r="D996" s="21"/>
      <c r="E996" s="21"/>
      <c r="F996" s="21"/>
      <c r="G996" s="21"/>
      <c r="H996" s="21"/>
      <c r="I996" s="21"/>
      <c r="J996" s="22"/>
      <c r="K996" s="22"/>
      <c r="L996" s="22"/>
      <c r="M996" s="22"/>
      <c r="N996" s="22"/>
      <c r="O996" s="22"/>
    </row>
    <row r="997" spans="1:15" ht="28.5" customHeight="1" x14ac:dyDescent="0.55000000000000004">
      <c r="A997" s="21"/>
      <c r="B997" s="21"/>
      <c r="C997" s="21"/>
      <c r="D997" s="21"/>
      <c r="E997" s="21"/>
      <c r="F997" s="21"/>
      <c r="G997" s="21"/>
      <c r="H997" s="21"/>
      <c r="I997" s="21"/>
      <c r="J997" s="22"/>
      <c r="K997" s="22"/>
      <c r="L997" s="22"/>
      <c r="M997" s="22"/>
      <c r="N997" s="22"/>
      <c r="O997" s="22"/>
    </row>
    <row r="998" spans="1:15" ht="28.5" customHeight="1" x14ac:dyDescent="0.55000000000000004">
      <c r="A998" s="21"/>
      <c r="B998" s="21"/>
      <c r="C998" s="21"/>
      <c r="D998" s="21"/>
      <c r="E998" s="21"/>
      <c r="F998" s="21"/>
      <c r="G998" s="21"/>
      <c r="H998" s="21"/>
      <c r="I998" s="21"/>
      <c r="J998" s="22"/>
      <c r="K998" s="22"/>
      <c r="L998" s="22"/>
      <c r="M998" s="22"/>
      <c r="N998" s="22"/>
      <c r="O998" s="22"/>
    </row>
    <row r="999" spans="1:15" ht="28.5" customHeight="1" x14ac:dyDescent="0.55000000000000004">
      <c r="A999" s="21"/>
      <c r="B999" s="21"/>
      <c r="C999" s="21"/>
      <c r="D999" s="21"/>
      <c r="E999" s="21"/>
      <c r="F999" s="21"/>
      <c r="G999" s="21"/>
      <c r="H999" s="21"/>
      <c r="I999" s="21"/>
      <c r="J999" s="22"/>
      <c r="K999" s="22"/>
      <c r="L999" s="22"/>
      <c r="M999" s="22"/>
      <c r="N999" s="22"/>
      <c r="O999" s="22"/>
    </row>
    <row r="1000" spans="1:15" ht="28.5" customHeight="1" x14ac:dyDescent="0.55000000000000004">
      <c r="A1000" s="21"/>
      <c r="B1000" s="21"/>
      <c r="C1000" s="21"/>
      <c r="D1000" s="21"/>
      <c r="E1000" s="21"/>
      <c r="F1000" s="21"/>
      <c r="G1000" s="21"/>
      <c r="H1000" s="21"/>
      <c r="I1000" s="21"/>
      <c r="J1000" s="22"/>
      <c r="K1000" s="22"/>
      <c r="L1000" s="22"/>
      <c r="M1000" s="22"/>
      <c r="N1000" s="22"/>
      <c r="O1000" s="22"/>
    </row>
    <row r="1001" spans="1:15" ht="28.5" customHeight="1" x14ac:dyDescent="0.55000000000000004">
      <c r="A1001" s="21"/>
      <c r="B1001" s="21"/>
      <c r="C1001" s="21"/>
      <c r="D1001" s="21"/>
      <c r="E1001" s="21"/>
      <c r="F1001" s="21"/>
      <c r="G1001" s="21"/>
      <c r="H1001" s="21"/>
      <c r="I1001" s="21"/>
      <c r="J1001" s="22"/>
      <c r="K1001" s="22"/>
      <c r="L1001" s="22"/>
      <c r="M1001" s="22"/>
      <c r="N1001" s="22"/>
      <c r="O1001" s="22"/>
    </row>
    <row r="1002" spans="1:15" ht="28.5" customHeight="1" x14ac:dyDescent="0.55000000000000004">
      <c r="A1002" s="21"/>
      <c r="B1002" s="21"/>
      <c r="C1002" s="21"/>
      <c r="D1002" s="21"/>
      <c r="E1002" s="21"/>
      <c r="F1002" s="21"/>
      <c r="G1002" s="21"/>
      <c r="H1002" s="21"/>
      <c r="I1002" s="21"/>
      <c r="J1002" s="22"/>
      <c r="K1002" s="22"/>
      <c r="L1002" s="22"/>
      <c r="M1002" s="22"/>
      <c r="N1002" s="22"/>
      <c r="O1002" s="22"/>
    </row>
    <row r="1003" spans="1:15" ht="28.5" customHeight="1" x14ac:dyDescent="0.55000000000000004">
      <c r="A1003" s="21"/>
      <c r="B1003" s="21"/>
      <c r="C1003" s="21"/>
      <c r="D1003" s="21"/>
      <c r="E1003" s="21"/>
      <c r="F1003" s="21"/>
      <c r="G1003" s="21"/>
      <c r="H1003" s="21"/>
      <c r="I1003" s="21"/>
      <c r="J1003" s="22"/>
      <c r="K1003" s="22"/>
      <c r="L1003" s="22"/>
      <c r="M1003" s="22"/>
      <c r="N1003" s="22"/>
      <c r="O1003" s="22"/>
    </row>
    <row r="1004" spans="1:15" ht="28.5" customHeight="1" x14ac:dyDescent="0.55000000000000004">
      <c r="A1004" s="21"/>
      <c r="B1004" s="21"/>
      <c r="C1004" s="21"/>
      <c r="D1004" s="21"/>
      <c r="E1004" s="21"/>
      <c r="F1004" s="21"/>
      <c r="G1004" s="21"/>
      <c r="H1004" s="21"/>
      <c r="I1004" s="21"/>
      <c r="J1004" s="22"/>
      <c r="K1004" s="22"/>
      <c r="L1004" s="22"/>
      <c r="M1004" s="22"/>
      <c r="N1004" s="22"/>
      <c r="O1004" s="22"/>
    </row>
    <row r="1005" spans="1:15" ht="28.5" customHeight="1" x14ac:dyDescent="0.55000000000000004">
      <c r="A1005" s="21"/>
      <c r="B1005" s="21"/>
      <c r="C1005" s="21"/>
      <c r="D1005" s="21"/>
      <c r="E1005" s="21"/>
      <c r="F1005" s="21"/>
      <c r="G1005" s="21"/>
      <c r="H1005" s="21"/>
      <c r="I1005" s="21"/>
      <c r="J1005" s="22"/>
      <c r="K1005" s="22"/>
      <c r="L1005" s="22"/>
      <c r="M1005" s="22"/>
      <c r="N1005" s="22"/>
      <c r="O1005" s="22"/>
    </row>
    <row r="1006" spans="1:15" ht="28.5" customHeight="1" x14ac:dyDescent="0.55000000000000004">
      <c r="A1006" s="21"/>
      <c r="B1006" s="21"/>
      <c r="C1006" s="21"/>
      <c r="D1006" s="21"/>
      <c r="E1006" s="21"/>
      <c r="F1006" s="21"/>
      <c r="G1006" s="21"/>
      <c r="H1006" s="21"/>
      <c r="I1006" s="21"/>
      <c r="J1006" s="22"/>
      <c r="K1006" s="22"/>
      <c r="L1006" s="22"/>
      <c r="M1006" s="22"/>
      <c r="N1006" s="22"/>
      <c r="O1006" s="22"/>
    </row>
    <row r="1007" spans="1:15" ht="28.5" customHeight="1" x14ac:dyDescent="0.55000000000000004">
      <c r="A1007" s="21"/>
      <c r="B1007" s="21"/>
      <c r="C1007" s="21"/>
      <c r="D1007" s="21"/>
      <c r="E1007" s="21"/>
      <c r="F1007" s="21"/>
      <c r="G1007" s="21"/>
      <c r="H1007" s="21"/>
      <c r="I1007" s="21"/>
      <c r="J1007" s="22"/>
      <c r="K1007" s="22"/>
      <c r="L1007" s="22"/>
      <c r="M1007" s="22"/>
      <c r="N1007" s="22"/>
      <c r="O1007" s="22"/>
    </row>
    <row r="1008" spans="1:15" ht="28.5" customHeight="1" x14ac:dyDescent="0.55000000000000004">
      <c r="A1008" s="21"/>
      <c r="B1008" s="21"/>
      <c r="C1008" s="21"/>
      <c r="D1008" s="21"/>
      <c r="E1008" s="21"/>
      <c r="F1008" s="21"/>
      <c r="G1008" s="21"/>
      <c r="H1008" s="21"/>
      <c r="I1008" s="21"/>
      <c r="J1008" s="22"/>
      <c r="K1008" s="22"/>
      <c r="L1008" s="22"/>
      <c r="M1008" s="22"/>
      <c r="N1008" s="22"/>
      <c r="O1008" s="22"/>
    </row>
    <row r="1009" spans="1:15" ht="28.5" customHeight="1" x14ac:dyDescent="0.55000000000000004">
      <c r="A1009" s="21"/>
      <c r="B1009" s="21"/>
      <c r="C1009" s="21"/>
      <c r="D1009" s="21"/>
      <c r="E1009" s="21"/>
      <c r="F1009" s="21"/>
      <c r="G1009" s="21"/>
      <c r="H1009" s="21"/>
      <c r="I1009" s="21"/>
      <c r="J1009" s="22"/>
      <c r="K1009" s="22"/>
      <c r="L1009" s="22"/>
      <c r="M1009" s="22"/>
      <c r="N1009" s="22"/>
      <c r="O1009" s="22"/>
    </row>
    <row r="1010" spans="1:15" ht="28.5" customHeight="1" x14ac:dyDescent="0.55000000000000004">
      <c r="A1010" s="21"/>
      <c r="B1010" s="21"/>
      <c r="C1010" s="21"/>
      <c r="D1010" s="21"/>
      <c r="E1010" s="21"/>
      <c r="F1010" s="21"/>
      <c r="G1010" s="21"/>
      <c r="H1010" s="21"/>
      <c r="I1010" s="21"/>
      <c r="J1010" s="22"/>
      <c r="K1010" s="22"/>
      <c r="L1010" s="22"/>
      <c r="M1010" s="22"/>
      <c r="N1010" s="22"/>
      <c r="O1010" s="22"/>
    </row>
    <row r="1011" spans="1:15" ht="28.5" customHeight="1" x14ac:dyDescent="0.55000000000000004">
      <c r="A1011" s="21"/>
      <c r="B1011" s="21"/>
      <c r="C1011" s="21"/>
      <c r="D1011" s="21"/>
      <c r="E1011" s="21"/>
      <c r="F1011" s="21"/>
      <c r="G1011" s="21"/>
      <c r="H1011" s="21"/>
      <c r="I1011" s="21"/>
      <c r="J1011" s="22"/>
      <c r="K1011" s="22"/>
      <c r="L1011" s="22"/>
      <c r="M1011" s="22"/>
      <c r="N1011" s="22"/>
      <c r="O1011" s="22"/>
    </row>
    <row r="1012" spans="1:15" ht="28.5" customHeight="1" x14ac:dyDescent="0.55000000000000004">
      <c r="A1012" s="21"/>
      <c r="B1012" s="21"/>
      <c r="C1012" s="21"/>
      <c r="D1012" s="21"/>
      <c r="E1012" s="21"/>
      <c r="F1012" s="21"/>
      <c r="G1012" s="21"/>
      <c r="H1012" s="21"/>
      <c r="I1012" s="21"/>
      <c r="J1012" s="22"/>
      <c r="K1012" s="22"/>
      <c r="L1012" s="22"/>
      <c r="M1012" s="22"/>
      <c r="N1012" s="22"/>
      <c r="O1012" s="22"/>
    </row>
    <row r="1013" spans="1:15" ht="28.5" customHeight="1" x14ac:dyDescent="0.55000000000000004">
      <c r="A1013" s="21"/>
      <c r="B1013" s="21"/>
      <c r="C1013" s="21"/>
      <c r="D1013" s="21"/>
      <c r="E1013" s="21"/>
      <c r="F1013" s="21"/>
      <c r="G1013" s="21"/>
      <c r="H1013" s="21"/>
      <c r="I1013" s="21"/>
      <c r="J1013" s="22"/>
      <c r="K1013" s="22"/>
      <c r="L1013" s="22"/>
      <c r="M1013" s="22"/>
      <c r="N1013" s="22"/>
      <c r="O1013" s="22"/>
    </row>
    <row r="1014" spans="1:15" ht="28.5" customHeight="1" x14ac:dyDescent="0.4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</row>
  </sheetData>
  <mergeCells count="1">
    <mergeCell ref="A2:C2"/>
  </mergeCells>
  <hyperlinks>
    <hyperlink ref="A50" r:id="rId1" xr:uid="{D7CC3D73-7DD1-47BA-94E9-25B4B041CCC3}"/>
    <hyperlink ref="A52" r:id="rId2" location="gid=0" xr:uid="{642C97FC-8121-4D0B-85A5-E1EF6879C0D9}"/>
  </hyperlinks>
  <pageMargins left="0.49" right="0.31496062992125984" top="0.47244094488188981" bottom="0.43307086614173229" header="0" footer="0"/>
  <pageSetup paperSize="9" scale="90" orientation="portrait"/>
  <headerFooter>
    <oddFooter>&amp;LFM-CLREM-00-00-03 : Rev. No.01 : 15/07/2564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U983"/>
  <sheetViews>
    <sheetView zoomScale="110" zoomScaleNormal="110" workbookViewId="0">
      <pane ySplit="3" topLeftCell="A23" activePane="bottomLeft" state="frozen"/>
      <selection pane="bottomLeft" activeCell="B34" sqref="B34"/>
    </sheetView>
  </sheetViews>
  <sheetFormatPr defaultColWidth="12.625" defaultRowHeight="15" customHeight="1" x14ac:dyDescent="0.2"/>
  <cols>
    <col min="1" max="1" width="31.625" style="272" customWidth="1"/>
    <col min="2" max="2" width="77.625" style="272" customWidth="1"/>
    <col min="3" max="3" width="42.375" style="272" customWidth="1"/>
    <col min="4" max="16384" width="12.625" style="272"/>
  </cols>
  <sheetData>
    <row r="1" spans="1:21" ht="33" customHeight="1" x14ac:dyDescent="0.2">
      <c r="A1" s="178" t="s">
        <v>56</v>
      </c>
      <c r="B1" s="178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</row>
    <row r="2" spans="1:21" ht="22.5" customHeight="1" x14ac:dyDescent="0.2">
      <c r="A2" s="180"/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</row>
    <row r="3" spans="1:21" ht="24" x14ac:dyDescent="0.2">
      <c r="A3" s="105" t="s">
        <v>57</v>
      </c>
      <c r="B3" s="105" t="s">
        <v>58</v>
      </c>
      <c r="C3" s="105" t="s">
        <v>300</v>
      </c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</row>
    <row r="4" spans="1:21" ht="111.75" customHeight="1" x14ac:dyDescent="0.2">
      <c r="A4" s="100" t="s">
        <v>59</v>
      </c>
      <c r="B4" s="237" t="s">
        <v>691</v>
      </c>
      <c r="C4" s="271" t="s">
        <v>863</v>
      </c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</row>
    <row r="5" spans="1:21" ht="65.25" x14ac:dyDescent="0.2">
      <c r="A5" s="101"/>
      <c r="B5" s="103" t="s">
        <v>303</v>
      </c>
      <c r="C5" s="107" t="s">
        <v>302</v>
      </c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</row>
    <row r="6" spans="1:21" ht="43.5" x14ac:dyDescent="0.2">
      <c r="A6" s="101"/>
      <c r="B6" s="103" t="s">
        <v>287</v>
      </c>
      <c r="C6" s="107" t="s">
        <v>661</v>
      </c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</row>
    <row r="7" spans="1:21" ht="24" x14ac:dyDescent="0.5">
      <c r="A7" s="101"/>
      <c r="B7" s="103" t="s">
        <v>301</v>
      </c>
      <c r="C7" s="97" t="s">
        <v>283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</row>
    <row r="8" spans="1:21" ht="24" x14ac:dyDescent="0.2">
      <c r="A8" s="101"/>
      <c r="B8" s="101"/>
      <c r="C8" s="98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</row>
    <row r="9" spans="1:21" ht="65.25" x14ac:dyDescent="0.2">
      <c r="A9" s="101" t="s">
        <v>60</v>
      </c>
      <c r="B9" s="103" t="s">
        <v>284</v>
      </c>
      <c r="C9" s="106" t="s">
        <v>285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</row>
    <row r="10" spans="1:21" ht="43.5" x14ac:dyDescent="0.2">
      <c r="A10" s="101"/>
      <c r="B10" s="101"/>
      <c r="C10" s="106" t="s">
        <v>286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ht="183" customHeight="1" x14ac:dyDescent="0.2">
      <c r="A11" s="101"/>
      <c r="B11" s="103" t="s">
        <v>692</v>
      </c>
      <c r="C11" s="106" t="s">
        <v>304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</row>
    <row r="12" spans="1:21" ht="217.5" x14ac:dyDescent="0.2">
      <c r="A12" s="101"/>
      <c r="B12" s="103" t="s">
        <v>693</v>
      </c>
      <c r="C12" s="106" t="s">
        <v>305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</row>
    <row r="13" spans="1:21" ht="174" x14ac:dyDescent="0.2">
      <c r="A13" s="101"/>
      <c r="B13" s="103" t="s">
        <v>296</v>
      </c>
      <c r="C13" s="106" t="s">
        <v>306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</row>
    <row r="14" spans="1:21" ht="17.25" customHeight="1" x14ac:dyDescent="0.2">
      <c r="A14" s="101"/>
      <c r="B14" s="101"/>
      <c r="C14" s="98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</row>
    <row r="15" spans="1:21" ht="96" x14ac:dyDescent="0.2">
      <c r="A15" s="101" t="s">
        <v>61</v>
      </c>
      <c r="B15" s="103" t="s">
        <v>288</v>
      </c>
      <c r="C15" s="98" t="s">
        <v>736</v>
      </c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</row>
    <row r="16" spans="1:21" ht="48" x14ac:dyDescent="0.2">
      <c r="A16" s="101"/>
      <c r="B16" s="103" t="s">
        <v>289</v>
      </c>
      <c r="C16" s="98" t="s">
        <v>737</v>
      </c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</row>
    <row r="17" spans="1:21" ht="24" x14ac:dyDescent="0.2">
      <c r="A17" s="101"/>
      <c r="B17" s="103" t="s">
        <v>290</v>
      </c>
      <c r="C17" s="98" t="s">
        <v>738</v>
      </c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</row>
    <row r="18" spans="1:21" ht="24" x14ac:dyDescent="0.2">
      <c r="A18" s="101"/>
      <c r="B18" s="103" t="s">
        <v>291</v>
      </c>
      <c r="C18" s="98" t="s">
        <v>738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</row>
    <row r="19" spans="1:21" ht="24" x14ac:dyDescent="0.2">
      <c r="A19" s="101"/>
      <c r="B19" s="103" t="s">
        <v>292</v>
      </c>
      <c r="C19" s="98" t="s">
        <v>739</v>
      </c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</row>
    <row r="20" spans="1:21" ht="48" x14ac:dyDescent="0.2">
      <c r="A20" s="101"/>
      <c r="B20" s="103" t="s">
        <v>293</v>
      </c>
      <c r="C20" s="98" t="s">
        <v>740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</row>
    <row r="21" spans="1:21" ht="24" x14ac:dyDescent="0.2">
      <c r="A21" s="101"/>
      <c r="B21" s="101"/>
      <c r="C21" s="98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</row>
    <row r="22" spans="1:21" ht="43.5" x14ac:dyDescent="0.55000000000000004">
      <c r="A22" s="101" t="s">
        <v>62</v>
      </c>
      <c r="B22" s="103" t="s">
        <v>294</v>
      </c>
      <c r="C22" s="108" t="s">
        <v>299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</row>
    <row r="23" spans="1:21" ht="24" x14ac:dyDescent="0.55000000000000004">
      <c r="A23" s="101"/>
      <c r="B23" s="103" t="s">
        <v>295</v>
      </c>
      <c r="C23" s="108" t="s">
        <v>299</v>
      </c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</row>
    <row r="24" spans="1:21" ht="24" x14ac:dyDescent="0.2">
      <c r="A24" s="101"/>
      <c r="B24" s="103" t="s">
        <v>755</v>
      </c>
      <c r="C24" s="274" t="s">
        <v>756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</row>
    <row r="25" spans="1:21" ht="43.5" x14ac:dyDescent="0.2">
      <c r="A25" s="101"/>
      <c r="B25" s="103" t="s">
        <v>296</v>
      </c>
      <c r="C25" s="275" t="s">
        <v>757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</row>
    <row r="26" spans="1:21" ht="24" x14ac:dyDescent="0.2">
      <c r="A26" s="101"/>
      <c r="B26" s="101"/>
      <c r="C26" s="98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</row>
    <row r="27" spans="1:21" ht="43.5" x14ac:dyDescent="0.55000000000000004">
      <c r="A27" s="101" t="s">
        <v>63</v>
      </c>
      <c r="B27" s="103" t="s">
        <v>297</v>
      </c>
      <c r="C27" s="108" t="s">
        <v>299</v>
      </c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</row>
    <row r="28" spans="1:21" ht="43.5" x14ac:dyDescent="0.55000000000000004">
      <c r="A28" s="101"/>
      <c r="B28" s="103" t="s">
        <v>282</v>
      </c>
      <c r="C28" s="108" t="s">
        <v>299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</row>
    <row r="29" spans="1:21" ht="24" x14ac:dyDescent="0.2">
      <c r="A29" s="101"/>
      <c r="B29" s="101"/>
      <c r="C29" s="98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</row>
    <row r="30" spans="1:21" ht="24" x14ac:dyDescent="0.55000000000000004">
      <c r="A30" s="101" t="s">
        <v>64</v>
      </c>
      <c r="B30" s="103" t="s">
        <v>298</v>
      </c>
      <c r="C30" s="108" t="s">
        <v>299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</row>
    <row r="31" spans="1:21" ht="43.5" x14ac:dyDescent="0.55000000000000004">
      <c r="A31" s="102"/>
      <c r="B31" s="104" t="s">
        <v>282</v>
      </c>
      <c r="C31" s="280" t="s">
        <v>299</v>
      </c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</row>
    <row r="32" spans="1:21" ht="24" x14ac:dyDescent="0.2">
      <c r="A32" s="276" t="s">
        <v>281</v>
      </c>
      <c r="B32" s="277"/>
      <c r="C32" s="278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</row>
    <row r="33" spans="1:21" ht="33" customHeight="1" x14ac:dyDescent="0.55000000000000004">
      <c r="A33" s="279" t="s">
        <v>1000</v>
      </c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</row>
    <row r="34" spans="1:21" ht="33" customHeight="1" x14ac:dyDescent="0.2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</row>
    <row r="35" spans="1:21" ht="33" customHeight="1" x14ac:dyDescent="0.2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</row>
    <row r="36" spans="1:21" ht="33" customHeight="1" x14ac:dyDescent="0.2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</row>
    <row r="37" spans="1:21" ht="33" customHeight="1" x14ac:dyDescent="0.2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</row>
    <row r="38" spans="1:21" ht="33" customHeight="1" x14ac:dyDescent="0.2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</row>
    <row r="39" spans="1:21" ht="33" customHeight="1" x14ac:dyDescent="0.2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</row>
    <row r="40" spans="1:21" ht="33" customHeight="1" x14ac:dyDescent="0.2">
      <c r="A40" s="180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</row>
    <row r="41" spans="1:21" ht="33" customHeight="1" x14ac:dyDescent="0.2">
      <c r="A41" s="180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</row>
    <row r="42" spans="1:21" ht="33" customHeight="1" x14ac:dyDescent="0.2">
      <c r="A42" s="180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</row>
    <row r="43" spans="1:21" ht="33" customHeight="1" x14ac:dyDescent="0.2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</row>
    <row r="44" spans="1:21" ht="33" customHeight="1" x14ac:dyDescent="0.2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</row>
    <row r="45" spans="1:21" ht="33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</row>
    <row r="46" spans="1:21" ht="33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</row>
    <row r="47" spans="1:21" ht="33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</row>
    <row r="48" spans="1:21" ht="33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</row>
    <row r="49" spans="1:21" ht="33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</row>
    <row r="50" spans="1:21" ht="33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</row>
    <row r="51" spans="1:21" ht="33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</row>
    <row r="52" spans="1:21" ht="33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</row>
    <row r="53" spans="1:21" ht="33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</row>
    <row r="54" spans="1:21" ht="33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</row>
    <row r="55" spans="1:21" ht="33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</row>
    <row r="56" spans="1:21" ht="33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</row>
    <row r="57" spans="1:21" ht="33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</row>
    <row r="58" spans="1:21" ht="33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</row>
    <row r="59" spans="1:21" ht="33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</row>
    <row r="60" spans="1:21" ht="33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</row>
    <row r="61" spans="1:21" ht="33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</row>
    <row r="62" spans="1:21" ht="33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</row>
    <row r="63" spans="1:21" ht="33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</row>
    <row r="64" spans="1:21" ht="33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</row>
    <row r="65" spans="1:21" ht="33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</row>
    <row r="66" spans="1:21" ht="33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</row>
    <row r="67" spans="1:21" ht="33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</row>
    <row r="68" spans="1:21" ht="33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</row>
    <row r="69" spans="1:21" ht="33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</row>
    <row r="70" spans="1:21" ht="33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</row>
    <row r="71" spans="1:21" ht="33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</row>
    <row r="72" spans="1:21" ht="33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</row>
    <row r="73" spans="1:21" ht="33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</row>
    <row r="74" spans="1:21" ht="33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</row>
    <row r="75" spans="1:21" ht="33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</row>
    <row r="76" spans="1:21" ht="33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</row>
    <row r="77" spans="1:21" ht="33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</row>
    <row r="78" spans="1:21" ht="33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</row>
    <row r="79" spans="1:21" ht="33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</row>
    <row r="80" spans="1:21" ht="33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</row>
    <row r="81" spans="1:21" ht="33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</row>
    <row r="82" spans="1:21" ht="33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</row>
    <row r="83" spans="1:21" ht="33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</row>
    <row r="84" spans="1:21" ht="33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</row>
    <row r="85" spans="1:21" ht="33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</row>
    <row r="86" spans="1:21" ht="33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</row>
    <row r="87" spans="1:21" ht="33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</row>
    <row r="88" spans="1:21" ht="33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</row>
    <row r="89" spans="1:21" ht="33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</row>
    <row r="90" spans="1:21" ht="33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</row>
    <row r="91" spans="1:21" ht="33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</row>
    <row r="92" spans="1:21" ht="33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</row>
    <row r="93" spans="1:21" ht="33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</row>
    <row r="94" spans="1:21" ht="33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</row>
    <row r="95" spans="1:21" ht="33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</row>
    <row r="96" spans="1:21" ht="33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</row>
    <row r="97" spans="1:21" ht="33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</row>
    <row r="98" spans="1:21" ht="33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</row>
    <row r="99" spans="1:21" ht="33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</row>
    <row r="100" spans="1:21" ht="33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</row>
    <row r="101" spans="1:21" ht="33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</row>
    <row r="102" spans="1:21" ht="33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</row>
    <row r="103" spans="1:21" ht="33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</row>
    <row r="104" spans="1:21" ht="33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</row>
    <row r="105" spans="1:21" ht="33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</row>
    <row r="106" spans="1:21" ht="33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</row>
    <row r="107" spans="1:21" ht="33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</row>
    <row r="108" spans="1:21" ht="33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</row>
    <row r="109" spans="1:21" ht="33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</row>
    <row r="110" spans="1:21" ht="33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</row>
    <row r="111" spans="1:21" ht="33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</row>
    <row r="112" spans="1:21" ht="33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</row>
    <row r="113" spans="1:21" ht="33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</row>
    <row r="114" spans="1:21" ht="33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</row>
    <row r="115" spans="1:21" ht="33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</row>
    <row r="116" spans="1:21" ht="33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</row>
    <row r="117" spans="1:21" ht="33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</row>
    <row r="118" spans="1:21" ht="33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</row>
    <row r="119" spans="1:21" ht="33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</row>
    <row r="120" spans="1:21" ht="33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</row>
    <row r="121" spans="1:21" ht="33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</row>
    <row r="122" spans="1:21" ht="33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</row>
    <row r="123" spans="1:21" ht="33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</row>
    <row r="124" spans="1:21" ht="33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</row>
    <row r="125" spans="1:21" ht="33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</row>
    <row r="126" spans="1:21" ht="33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</row>
    <row r="127" spans="1:21" ht="33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</row>
    <row r="128" spans="1:21" ht="33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</row>
    <row r="129" spans="1:21" ht="33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</row>
    <row r="130" spans="1:21" ht="33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</row>
    <row r="131" spans="1:21" ht="33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</row>
    <row r="132" spans="1:21" ht="33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</row>
    <row r="133" spans="1:21" ht="33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</row>
    <row r="134" spans="1:21" ht="33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</row>
    <row r="135" spans="1:21" ht="33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</row>
    <row r="136" spans="1:21" ht="33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</row>
    <row r="137" spans="1:21" ht="33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</row>
    <row r="138" spans="1:21" ht="33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</row>
    <row r="139" spans="1:21" ht="33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</row>
    <row r="140" spans="1:21" ht="33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</row>
    <row r="141" spans="1:21" ht="33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</row>
    <row r="142" spans="1:21" ht="33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</row>
    <row r="143" spans="1:21" ht="33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</row>
    <row r="144" spans="1:21" ht="33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</row>
    <row r="145" spans="1:21" ht="33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</row>
    <row r="146" spans="1:21" ht="33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</row>
    <row r="147" spans="1:21" ht="33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</row>
    <row r="148" spans="1:21" ht="33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</row>
    <row r="149" spans="1:21" ht="33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</row>
    <row r="150" spans="1:21" ht="33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</row>
    <row r="151" spans="1:21" ht="33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</row>
    <row r="152" spans="1:21" ht="33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</row>
    <row r="153" spans="1:21" ht="33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</row>
    <row r="154" spans="1:21" ht="33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</row>
    <row r="155" spans="1:21" ht="33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</row>
    <row r="156" spans="1:21" ht="33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</row>
    <row r="157" spans="1:21" ht="33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</row>
    <row r="158" spans="1:21" ht="33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</row>
    <row r="159" spans="1:21" ht="33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</row>
    <row r="160" spans="1:21" ht="33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</row>
    <row r="161" spans="1:21" ht="33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</row>
    <row r="162" spans="1:21" ht="33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</row>
    <row r="163" spans="1:21" ht="33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</row>
    <row r="164" spans="1:21" ht="33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</row>
    <row r="165" spans="1:21" ht="33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</row>
    <row r="166" spans="1:21" ht="33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</row>
    <row r="167" spans="1:21" ht="33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</row>
    <row r="168" spans="1:21" ht="33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</row>
    <row r="169" spans="1:21" ht="33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</row>
    <row r="170" spans="1:21" ht="33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</row>
    <row r="171" spans="1:21" ht="33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</row>
    <row r="172" spans="1:21" ht="33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</row>
    <row r="173" spans="1:21" ht="33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</row>
    <row r="174" spans="1:21" ht="33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</row>
    <row r="175" spans="1:21" ht="33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</row>
    <row r="176" spans="1:21" ht="33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</row>
    <row r="177" spans="1:21" ht="33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</row>
    <row r="178" spans="1:21" ht="33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</row>
    <row r="179" spans="1:21" ht="33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</row>
    <row r="180" spans="1:21" ht="33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</row>
    <row r="181" spans="1:21" ht="33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</row>
    <row r="182" spans="1:21" ht="33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</row>
    <row r="183" spans="1:21" ht="33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</row>
    <row r="184" spans="1:21" ht="33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</row>
    <row r="185" spans="1:21" ht="33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</row>
    <row r="186" spans="1:21" ht="33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</row>
    <row r="187" spans="1:21" ht="33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</row>
    <row r="188" spans="1:21" ht="33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</row>
    <row r="189" spans="1:21" ht="33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</row>
    <row r="190" spans="1:21" ht="33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</row>
    <row r="191" spans="1:21" ht="33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</row>
    <row r="192" spans="1:21" ht="33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</row>
    <row r="193" spans="1:21" ht="33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</row>
    <row r="194" spans="1:21" ht="33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</row>
    <row r="195" spans="1:21" ht="33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</row>
    <row r="196" spans="1:21" ht="33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</row>
    <row r="197" spans="1:21" ht="33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</row>
    <row r="198" spans="1:21" ht="33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</row>
    <row r="199" spans="1:21" ht="33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</row>
    <row r="200" spans="1:21" ht="33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</row>
    <row r="201" spans="1:21" ht="33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</row>
    <row r="202" spans="1:21" ht="33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</row>
    <row r="203" spans="1:21" ht="33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</row>
    <row r="204" spans="1:21" ht="33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</row>
    <row r="205" spans="1:21" ht="33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</row>
    <row r="206" spans="1:21" ht="33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</row>
    <row r="207" spans="1:21" ht="33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</row>
    <row r="208" spans="1:21" ht="33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</row>
    <row r="209" spans="1:21" ht="33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</row>
    <row r="210" spans="1:21" ht="33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</row>
    <row r="211" spans="1:21" ht="33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</row>
    <row r="212" spans="1:21" ht="33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</row>
    <row r="213" spans="1:21" ht="33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</row>
    <row r="214" spans="1:21" ht="33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</row>
    <row r="215" spans="1:21" ht="33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</row>
    <row r="216" spans="1:21" ht="33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</row>
    <row r="217" spans="1:21" ht="33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</row>
    <row r="218" spans="1:21" ht="33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</row>
    <row r="219" spans="1:21" ht="33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</row>
    <row r="220" spans="1:21" ht="33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</row>
    <row r="221" spans="1:21" ht="33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</row>
    <row r="222" spans="1:21" ht="33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</row>
    <row r="223" spans="1:21" ht="33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</row>
    <row r="224" spans="1:21" ht="33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</row>
    <row r="225" spans="1:21" ht="33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</row>
    <row r="226" spans="1:21" ht="33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</row>
    <row r="227" spans="1:21" ht="33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</row>
    <row r="228" spans="1:21" ht="33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</row>
    <row r="229" spans="1:21" ht="33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</row>
    <row r="230" spans="1:21" ht="33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</row>
    <row r="231" spans="1:21" ht="33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</row>
    <row r="232" spans="1:21" ht="33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</row>
    <row r="233" spans="1:21" ht="33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</row>
    <row r="234" spans="1:21" ht="33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</row>
    <row r="235" spans="1:21" ht="33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</row>
    <row r="236" spans="1:21" ht="33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</row>
    <row r="237" spans="1:21" ht="33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</row>
    <row r="238" spans="1:21" ht="33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</row>
    <row r="239" spans="1:21" ht="33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</row>
    <row r="240" spans="1:21" ht="33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</row>
    <row r="241" spans="1:21" ht="33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</row>
    <row r="242" spans="1:21" ht="33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</row>
    <row r="243" spans="1:21" ht="33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</row>
    <row r="244" spans="1:21" ht="33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</row>
    <row r="245" spans="1:21" ht="33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</row>
    <row r="246" spans="1:21" ht="33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</row>
    <row r="247" spans="1:21" ht="33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</row>
    <row r="248" spans="1:21" ht="33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</row>
    <row r="249" spans="1:21" ht="33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</row>
    <row r="250" spans="1:21" ht="33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</row>
    <row r="251" spans="1:21" ht="33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</row>
    <row r="252" spans="1:21" ht="33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</row>
    <row r="253" spans="1:21" ht="33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</row>
    <row r="254" spans="1:21" ht="33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</row>
    <row r="255" spans="1:21" ht="33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</row>
    <row r="256" spans="1:21" ht="33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</row>
    <row r="257" spans="1:21" ht="33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</row>
    <row r="258" spans="1:21" ht="33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</row>
    <row r="259" spans="1:21" ht="33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</row>
    <row r="260" spans="1:21" ht="33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</row>
    <row r="261" spans="1:21" ht="33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</row>
    <row r="262" spans="1:21" ht="33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</row>
    <row r="263" spans="1:21" ht="33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</row>
    <row r="264" spans="1:21" ht="33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</row>
    <row r="265" spans="1:21" ht="33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</row>
    <row r="266" spans="1:21" ht="33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</row>
    <row r="267" spans="1:21" ht="33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</row>
    <row r="268" spans="1:21" ht="33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</row>
    <row r="269" spans="1:21" ht="33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</row>
    <row r="270" spans="1:21" ht="33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</row>
    <row r="271" spans="1:21" ht="33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</row>
    <row r="272" spans="1:21" ht="33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</row>
    <row r="273" spans="1:21" ht="33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</row>
    <row r="274" spans="1:21" ht="33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</row>
    <row r="275" spans="1:21" ht="33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</row>
    <row r="276" spans="1:21" ht="33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</row>
    <row r="277" spans="1:21" ht="33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</row>
    <row r="278" spans="1:21" ht="33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</row>
    <row r="279" spans="1:21" ht="33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</row>
    <row r="280" spans="1:21" ht="33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</row>
    <row r="281" spans="1:21" ht="33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</row>
    <row r="282" spans="1:21" ht="33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</row>
    <row r="283" spans="1:21" ht="33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</row>
    <row r="284" spans="1:21" ht="33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</row>
    <row r="285" spans="1:21" ht="33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</row>
    <row r="286" spans="1:21" ht="33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</row>
    <row r="287" spans="1:21" ht="33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</row>
    <row r="288" spans="1:21" ht="33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</row>
    <row r="289" spans="1:21" ht="33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</row>
    <row r="290" spans="1:21" ht="33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</row>
    <row r="291" spans="1:21" ht="33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</row>
    <row r="292" spans="1:21" ht="33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</row>
    <row r="293" spans="1:21" ht="33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</row>
    <row r="294" spans="1:21" ht="33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</row>
    <row r="295" spans="1:21" ht="33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</row>
    <row r="296" spans="1:21" ht="33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</row>
    <row r="297" spans="1:21" ht="33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</row>
    <row r="298" spans="1:21" ht="33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</row>
    <row r="299" spans="1:21" ht="33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</row>
    <row r="300" spans="1:21" ht="33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</row>
    <row r="301" spans="1:21" ht="33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</row>
    <row r="302" spans="1:21" ht="33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</row>
    <row r="303" spans="1:21" ht="33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</row>
    <row r="304" spans="1:21" ht="33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</row>
    <row r="305" spans="1:21" ht="33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</row>
    <row r="306" spans="1:21" ht="33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</row>
    <row r="307" spans="1:21" ht="33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</row>
    <row r="308" spans="1:21" ht="33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</row>
    <row r="309" spans="1:21" ht="33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</row>
    <row r="310" spans="1:21" ht="33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</row>
    <row r="311" spans="1:21" ht="33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</row>
    <row r="312" spans="1:21" ht="33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</row>
    <row r="313" spans="1:21" ht="33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</row>
    <row r="314" spans="1:21" ht="33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</row>
    <row r="315" spans="1:21" ht="33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</row>
    <row r="316" spans="1:21" ht="33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</row>
    <row r="317" spans="1:21" ht="33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</row>
    <row r="318" spans="1:21" ht="33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</row>
    <row r="319" spans="1:21" ht="33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</row>
    <row r="320" spans="1:21" ht="33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</row>
    <row r="321" spans="1:21" ht="33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</row>
    <row r="322" spans="1:21" ht="33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</row>
    <row r="323" spans="1:21" ht="33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</row>
    <row r="324" spans="1:21" ht="33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</row>
    <row r="325" spans="1:21" ht="33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</row>
    <row r="326" spans="1:21" ht="33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</row>
    <row r="327" spans="1:21" ht="33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</row>
    <row r="328" spans="1:21" ht="33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</row>
    <row r="329" spans="1:21" ht="33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</row>
    <row r="330" spans="1:21" ht="33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</row>
    <row r="331" spans="1:21" ht="33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</row>
    <row r="332" spans="1:21" ht="33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</row>
    <row r="333" spans="1:21" ht="33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</row>
    <row r="334" spans="1:21" ht="33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</row>
    <row r="335" spans="1:21" ht="33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</row>
    <row r="336" spans="1:21" ht="33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</row>
    <row r="337" spans="1:21" ht="33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</row>
    <row r="338" spans="1:21" ht="33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</row>
    <row r="339" spans="1:21" ht="33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</row>
    <row r="340" spans="1:21" ht="33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</row>
    <row r="341" spans="1:21" ht="33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</row>
    <row r="342" spans="1:21" ht="33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</row>
    <row r="343" spans="1:21" ht="33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</row>
    <row r="344" spans="1:21" ht="33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</row>
    <row r="345" spans="1:21" ht="33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</row>
    <row r="346" spans="1:21" ht="33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</row>
    <row r="347" spans="1:21" ht="33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</row>
    <row r="348" spans="1:21" ht="33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</row>
    <row r="349" spans="1:21" ht="33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</row>
    <row r="350" spans="1:21" ht="33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</row>
    <row r="351" spans="1:21" ht="33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</row>
    <row r="352" spans="1:21" ht="33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</row>
    <row r="353" spans="1:21" ht="33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</row>
    <row r="354" spans="1:21" ht="33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33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</row>
    <row r="356" spans="1:21" ht="33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</row>
    <row r="357" spans="1:21" ht="33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</row>
    <row r="358" spans="1:21" ht="33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</row>
    <row r="359" spans="1:21" ht="33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</row>
    <row r="360" spans="1:21" ht="33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</row>
    <row r="361" spans="1:21" ht="33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</row>
    <row r="362" spans="1:21" ht="33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</row>
    <row r="363" spans="1:21" ht="33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</row>
    <row r="364" spans="1:21" ht="33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</row>
    <row r="365" spans="1:21" ht="33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</row>
    <row r="366" spans="1:21" ht="33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</row>
    <row r="367" spans="1:21" ht="33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</row>
    <row r="368" spans="1:21" ht="33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</row>
    <row r="369" spans="1:21" ht="33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</row>
    <row r="370" spans="1:21" ht="33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</row>
    <row r="371" spans="1:21" ht="33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</row>
    <row r="372" spans="1:21" ht="33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</row>
    <row r="373" spans="1:21" ht="33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</row>
    <row r="374" spans="1:21" ht="33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</row>
    <row r="375" spans="1:21" ht="33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</row>
    <row r="376" spans="1:21" ht="33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</row>
    <row r="377" spans="1:21" ht="33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</row>
    <row r="378" spans="1:21" ht="33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</row>
    <row r="379" spans="1:21" ht="33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</row>
    <row r="380" spans="1:21" ht="33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</row>
    <row r="381" spans="1:21" ht="33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</row>
    <row r="382" spans="1:21" ht="33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</row>
    <row r="383" spans="1:21" ht="33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</row>
    <row r="384" spans="1:21" ht="33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</row>
    <row r="385" spans="1:21" ht="33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</row>
    <row r="386" spans="1:21" ht="33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</row>
    <row r="387" spans="1:21" ht="33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</row>
    <row r="388" spans="1:21" ht="33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</row>
    <row r="389" spans="1:21" ht="33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</row>
    <row r="390" spans="1:21" ht="33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</row>
    <row r="391" spans="1:21" ht="33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</row>
    <row r="392" spans="1:21" ht="33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</row>
    <row r="393" spans="1:21" ht="33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</row>
    <row r="394" spans="1:21" ht="33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</row>
    <row r="395" spans="1:21" ht="33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</row>
    <row r="396" spans="1:21" ht="33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</row>
    <row r="397" spans="1:21" ht="33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</row>
    <row r="398" spans="1:21" ht="33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</row>
    <row r="399" spans="1:21" ht="33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</row>
    <row r="400" spans="1:21" ht="33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</row>
    <row r="401" spans="1:21" ht="33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</row>
    <row r="402" spans="1:21" ht="33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</row>
    <row r="403" spans="1:21" ht="33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</row>
    <row r="404" spans="1:21" ht="33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</row>
    <row r="405" spans="1:21" ht="33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</row>
    <row r="406" spans="1:21" ht="33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</row>
    <row r="407" spans="1:21" ht="33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</row>
    <row r="408" spans="1:21" ht="33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</row>
    <row r="409" spans="1:21" ht="33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</row>
    <row r="410" spans="1:21" ht="33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</row>
    <row r="411" spans="1:21" ht="33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</row>
    <row r="412" spans="1:21" ht="33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</row>
    <row r="413" spans="1:21" ht="33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</row>
    <row r="414" spans="1:21" ht="33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</row>
    <row r="415" spans="1:21" ht="33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</row>
    <row r="416" spans="1:21" ht="33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</row>
    <row r="417" spans="1:21" ht="33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</row>
    <row r="418" spans="1:21" ht="33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</row>
    <row r="419" spans="1:21" ht="33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</row>
    <row r="420" spans="1:21" ht="33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</row>
    <row r="421" spans="1:21" ht="33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</row>
    <row r="422" spans="1:21" ht="33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</row>
    <row r="423" spans="1:21" ht="33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</row>
    <row r="424" spans="1:21" ht="33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</row>
    <row r="425" spans="1:21" ht="33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</row>
    <row r="426" spans="1:21" ht="33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</row>
    <row r="427" spans="1:21" ht="33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</row>
    <row r="428" spans="1:21" ht="33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</row>
    <row r="429" spans="1:21" ht="33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</row>
    <row r="430" spans="1:21" ht="33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</row>
    <row r="431" spans="1:21" ht="33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</row>
    <row r="432" spans="1:21" ht="33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</row>
    <row r="433" spans="1:21" ht="33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</row>
    <row r="434" spans="1:21" ht="33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</row>
    <row r="435" spans="1:21" ht="33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</row>
    <row r="436" spans="1:21" ht="33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</row>
    <row r="437" spans="1:21" ht="33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</row>
    <row r="438" spans="1:21" ht="33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</row>
    <row r="439" spans="1:21" ht="33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</row>
    <row r="440" spans="1:21" ht="33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</row>
    <row r="441" spans="1:21" ht="33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</row>
    <row r="442" spans="1:21" ht="33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</row>
    <row r="443" spans="1:21" ht="33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</row>
    <row r="444" spans="1:21" ht="33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</row>
    <row r="445" spans="1:21" ht="33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</row>
    <row r="446" spans="1:21" ht="33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</row>
    <row r="447" spans="1:21" ht="33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</row>
    <row r="448" spans="1:21" ht="33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</row>
    <row r="449" spans="1:21" ht="33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</row>
    <row r="450" spans="1:21" ht="33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</row>
    <row r="451" spans="1:21" ht="33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</row>
    <row r="452" spans="1:21" ht="33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</row>
    <row r="453" spans="1:21" ht="33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</row>
    <row r="454" spans="1:21" ht="33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</row>
    <row r="455" spans="1:21" ht="33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</row>
    <row r="456" spans="1:21" ht="33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</row>
    <row r="457" spans="1:21" ht="33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</row>
    <row r="458" spans="1:21" ht="33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</row>
    <row r="459" spans="1:21" ht="33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</row>
    <row r="460" spans="1:21" ht="33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</row>
    <row r="461" spans="1:21" ht="33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</row>
    <row r="462" spans="1:21" ht="33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</row>
    <row r="463" spans="1:21" ht="33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</row>
    <row r="464" spans="1:21" ht="33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</row>
    <row r="465" spans="1:21" ht="33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</row>
    <row r="466" spans="1:21" ht="33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</row>
    <row r="467" spans="1:21" ht="33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</row>
    <row r="468" spans="1:21" ht="33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</row>
    <row r="469" spans="1:21" ht="33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</row>
    <row r="470" spans="1:21" ht="33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</row>
    <row r="471" spans="1:21" ht="33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</row>
    <row r="472" spans="1:21" ht="33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</row>
    <row r="473" spans="1:21" ht="33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</row>
    <row r="474" spans="1:21" ht="33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</row>
    <row r="475" spans="1:21" ht="33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</row>
    <row r="476" spans="1:21" ht="33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</row>
    <row r="477" spans="1:21" ht="33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</row>
    <row r="478" spans="1:21" ht="33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</row>
    <row r="479" spans="1:21" ht="33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</row>
    <row r="480" spans="1:21" ht="33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</row>
    <row r="481" spans="1:21" ht="33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</row>
    <row r="482" spans="1:21" ht="33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</row>
    <row r="483" spans="1:21" ht="33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</row>
    <row r="484" spans="1:21" ht="33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</row>
    <row r="485" spans="1:21" ht="33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</row>
    <row r="486" spans="1:21" ht="33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</row>
    <row r="487" spans="1:21" ht="33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</row>
    <row r="488" spans="1:21" ht="33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</row>
    <row r="489" spans="1:21" ht="33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</row>
    <row r="490" spans="1:21" ht="33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</row>
    <row r="491" spans="1:21" ht="33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</row>
    <row r="492" spans="1:21" ht="33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</row>
    <row r="493" spans="1:21" ht="33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</row>
    <row r="494" spans="1:21" ht="33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</row>
    <row r="495" spans="1:21" ht="33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</row>
    <row r="496" spans="1:21" ht="33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</row>
    <row r="497" spans="1:21" ht="33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</row>
    <row r="498" spans="1:21" ht="33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</row>
    <row r="499" spans="1:21" ht="33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</row>
    <row r="500" spans="1:21" ht="33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</row>
    <row r="501" spans="1:21" ht="33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</row>
    <row r="502" spans="1:21" ht="33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</row>
    <row r="503" spans="1:21" ht="33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</row>
    <row r="504" spans="1:21" ht="33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</row>
    <row r="505" spans="1:21" ht="33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</row>
    <row r="506" spans="1:21" ht="33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</row>
    <row r="507" spans="1:21" ht="33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</row>
    <row r="508" spans="1:21" ht="33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</row>
    <row r="509" spans="1:21" ht="33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</row>
    <row r="510" spans="1:21" ht="33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</row>
    <row r="511" spans="1:21" ht="33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</row>
    <row r="512" spans="1:21" ht="33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</row>
    <row r="513" spans="1:21" ht="33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</row>
    <row r="514" spans="1:21" ht="33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</row>
    <row r="515" spans="1:21" ht="33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</row>
    <row r="516" spans="1:21" ht="33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</row>
    <row r="517" spans="1:21" ht="33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</row>
    <row r="518" spans="1:21" ht="33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</row>
    <row r="519" spans="1:21" ht="33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</row>
    <row r="520" spans="1:21" ht="33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</row>
    <row r="521" spans="1:21" ht="33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</row>
    <row r="522" spans="1:21" ht="33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</row>
    <row r="523" spans="1:21" ht="33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</row>
    <row r="524" spans="1:21" ht="33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</row>
    <row r="525" spans="1:21" ht="33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</row>
    <row r="526" spans="1:21" ht="33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</row>
    <row r="527" spans="1:21" ht="33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</row>
    <row r="528" spans="1:21" ht="33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</row>
    <row r="529" spans="1:21" ht="33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</row>
    <row r="530" spans="1:21" ht="33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</row>
    <row r="531" spans="1:21" ht="33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</row>
    <row r="532" spans="1:21" ht="33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</row>
    <row r="533" spans="1:21" ht="33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</row>
    <row r="534" spans="1:21" ht="33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</row>
    <row r="535" spans="1:21" ht="33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</row>
    <row r="536" spans="1:21" ht="33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</row>
    <row r="537" spans="1:21" ht="33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</row>
    <row r="538" spans="1:21" ht="33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</row>
    <row r="539" spans="1:21" ht="33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</row>
    <row r="540" spans="1:21" ht="33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</row>
    <row r="541" spans="1:21" ht="33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</row>
    <row r="542" spans="1:21" ht="33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</row>
    <row r="543" spans="1:21" ht="33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</row>
    <row r="544" spans="1:21" ht="33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</row>
    <row r="545" spans="1:21" ht="33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</row>
    <row r="546" spans="1:21" ht="33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</row>
    <row r="547" spans="1:21" ht="33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</row>
    <row r="548" spans="1:21" ht="33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</row>
    <row r="549" spans="1:21" ht="33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</row>
    <row r="550" spans="1:21" ht="33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</row>
    <row r="551" spans="1:21" ht="33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</row>
    <row r="552" spans="1:21" ht="33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</row>
    <row r="553" spans="1:21" ht="33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</row>
    <row r="554" spans="1:21" ht="33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</row>
    <row r="555" spans="1:21" ht="33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</row>
    <row r="556" spans="1:21" ht="33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</row>
    <row r="557" spans="1:21" ht="33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</row>
    <row r="558" spans="1:21" ht="33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</row>
    <row r="559" spans="1:21" ht="33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</row>
    <row r="560" spans="1:21" ht="33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</row>
    <row r="561" spans="1:21" ht="33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</row>
    <row r="562" spans="1:21" ht="33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</row>
    <row r="563" spans="1:21" ht="33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</row>
    <row r="564" spans="1:21" ht="33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</row>
    <row r="565" spans="1:21" ht="33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</row>
    <row r="566" spans="1:21" ht="33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</row>
    <row r="567" spans="1:21" ht="33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</row>
    <row r="568" spans="1:21" ht="33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</row>
    <row r="569" spans="1:21" ht="33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</row>
    <row r="570" spans="1:21" ht="33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</row>
    <row r="571" spans="1:21" ht="33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</row>
    <row r="572" spans="1:21" ht="33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</row>
    <row r="573" spans="1:21" ht="33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</row>
    <row r="574" spans="1:21" ht="33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</row>
    <row r="575" spans="1:21" ht="33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</row>
    <row r="576" spans="1:21" ht="33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</row>
    <row r="577" spans="1:21" ht="33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</row>
    <row r="578" spans="1:21" ht="33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</row>
    <row r="579" spans="1:21" ht="33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</row>
    <row r="580" spans="1:21" ht="33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</row>
    <row r="581" spans="1:21" ht="33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</row>
    <row r="582" spans="1:21" ht="33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</row>
    <row r="583" spans="1:21" ht="33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</row>
    <row r="584" spans="1:21" ht="33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</row>
    <row r="585" spans="1:21" ht="33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</row>
    <row r="586" spans="1:21" ht="33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</row>
    <row r="587" spans="1:21" ht="33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</row>
    <row r="588" spans="1:21" ht="33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</row>
    <row r="589" spans="1:21" ht="33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</row>
    <row r="590" spans="1:21" ht="33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</row>
    <row r="591" spans="1:21" ht="33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</row>
    <row r="592" spans="1:21" ht="33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</row>
    <row r="593" spans="1:21" ht="33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</row>
    <row r="594" spans="1:21" ht="33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</row>
    <row r="595" spans="1:21" ht="33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</row>
    <row r="596" spans="1:21" ht="33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</row>
    <row r="597" spans="1:21" ht="33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</row>
    <row r="598" spans="1:21" ht="33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</row>
    <row r="599" spans="1:21" ht="33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</row>
    <row r="600" spans="1:21" ht="33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</row>
    <row r="601" spans="1:21" ht="33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</row>
    <row r="602" spans="1:21" ht="33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</row>
    <row r="603" spans="1:21" ht="33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</row>
    <row r="604" spans="1:21" ht="33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</row>
    <row r="605" spans="1:21" ht="33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</row>
    <row r="606" spans="1:21" ht="33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</row>
    <row r="607" spans="1:21" ht="33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</row>
    <row r="608" spans="1:21" ht="33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</row>
    <row r="609" spans="1:21" ht="33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</row>
    <row r="610" spans="1:21" ht="33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</row>
    <row r="611" spans="1:21" ht="33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</row>
    <row r="612" spans="1:21" ht="33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</row>
    <row r="613" spans="1:21" ht="33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</row>
    <row r="614" spans="1:21" ht="33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</row>
    <row r="615" spans="1:21" ht="33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</row>
    <row r="616" spans="1:21" ht="33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</row>
    <row r="617" spans="1:21" ht="33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</row>
    <row r="618" spans="1:21" ht="33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</row>
    <row r="619" spans="1:21" ht="33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</row>
    <row r="620" spans="1:21" ht="33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</row>
    <row r="621" spans="1:21" ht="33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</row>
    <row r="622" spans="1:21" ht="33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</row>
    <row r="623" spans="1:21" ht="33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</row>
    <row r="624" spans="1:21" ht="33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</row>
    <row r="625" spans="1:21" ht="33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</row>
    <row r="626" spans="1:21" ht="33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</row>
    <row r="627" spans="1:21" ht="33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</row>
    <row r="628" spans="1:21" ht="33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</row>
    <row r="629" spans="1:21" ht="33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</row>
    <row r="630" spans="1:21" ht="33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</row>
    <row r="631" spans="1:21" ht="33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</row>
    <row r="632" spans="1:21" ht="33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</row>
    <row r="633" spans="1:21" ht="33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</row>
    <row r="634" spans="1:21" ht="33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</row>
    <row r="635" spans="1:21" ht="33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</row>
    <row r="636" spans="1:21" ht="33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</row>
    <row r="637" spans="1:21" ht="33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</row>
    <row r="638" spans="1:21" ht="33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</row>
    <row r="639" spans="1:21" ht="33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</row>
    <row r="640" spans="1:21" ht="33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</row>
    <row r="641" spans="1:21" ht="33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</row>
    <row r="642" spans="1:21" ht="33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</row>
    <row r="643" spans="1:21" ht="33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</row>
    <row r="644" spans="1:21" ht="33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</row>
    <row r="645" spans="1:21" ht="33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</row>
    <row r="646" spans="1:21" ht="33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</row>
    <row r="647" spans="1:21" ht="33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</row>
    <row r="648" spans="1:21" ht="33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</row>
    <row r="649" spans="1:21" ht="33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</row>
    <row r="650" spans="1:21" ht="33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</row>
    <row r="651" spans="1:21" ht="33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</row>
    <row r="652" spans="1:21" ht="33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</row>
    <row r="653" spans="1:21" ht="33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</row>
    <row r="654" spans="1:21" ht="33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</row>
    <row r="655" spans="1:21" ht="33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</row>
    <row r="656" spans="1:21" ht="33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</row>
    <row r="657" spans="1:21" ht="33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</row>
    <row r="658" spans="1:21" ht="33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</row>
    <row r="659" spans="1:21" ht="33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</row>
    <row r="660" spans="1:21" ht="33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</row>
    <row r="661" spans="1:21" ht="33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</row>
    <row r="662" spans="1:21" ht="33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</row>
    <row r="663" spans="1:21" ht="33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</row>
    <row r="664" spans="1:21" ht="33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</row>
    <row r="665" spans="1:21" ht="33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</row>
    <row r="666" spans="1:21" ht="33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</row>
    <row r="667" spans="1:21" ht="33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</row>
    <row r="668" spans="1:21" ht="33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</row>
    <row r="669" spans="1:21" ht="33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</row>
    <row r="670" spans="1:21" ht="33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</row>
    <row r="671" spans="1:21" ht="33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</row>
    <row r="672" spans="1:21" ht="33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</row>
    <row r="673" spans="1:21" ht="33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</row>
    <row r="674" spans="1:21" ht="33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</row>
    <row r="675" spans="1:21" ht="33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</row>
    <row r="676" spans="1:21" ht="33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</row>
    <row r="677" spans="1:21" ht="33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</row>
    <row r="678" spans="1:21" ht="33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</row>
    <row r="679" spans="1:21" ht="33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</row>
    <row r="680" spans="1:21" ht="33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</row>
    <row r="681" spans="1:21" ht="33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</row>
    <row r="682" spans="1:21" ht="33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</row>
    <row r="683" spans="1:21" ht="33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</row>
    <row r="684" spans="1:21" ht="33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</row>
    <row r="685" spans="1:21" ht="33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</row>
    <row r="686" spans="1:21" ht="33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</row>
    <row r="687" spans="1:21" ht="33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</row>
    <row r="688" spans="1:21" ht="33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</row>
    <row r="689" spans="1:21" ht="33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</row>
    <row r="690" spans="1:21" ht="33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</row>
    <row r="691" spans="1:21" ht="33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</row>
    <row r="692" spans="1:21" ht="33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</row>
    <row r="693" spans="1:21" ht="33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</row>
    <row r="694" spans="1:21" ht="33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</row>
    <row r="695" spans="1:21" ht="33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</row>
    <row r="696" spans="1:21" ht="33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</row>
    <row r="697" spans="1:21" ht="33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</row>
    <row r="698" spans="1:21" ht="33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</row>
    <row r="699" spans="1:21" ht="33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</row>
    <row r="700" spans="1:21" ht="33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</row>
    <row r="701" spans="1:21" ht="33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</row>
    <row r="702" spans="1:21" ht="33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</row>
    <row r="703" spans="1:21" ht="33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</row>
    <row r="704" spans="1:21" ht="33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</row>
    <row r="705" spans="1:21" ht="33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</row>
    <row r="706" spans="1:21" ht="33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</row>
    <row r="707" spans="1:21" ht="33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</row>
    <row r="708" spans="1:21" ht="33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</row>
    <row r="709" spans="1:21" ht="33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</row>
    <row r="710" spans="1:21" ht="33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</row>
    <row r="711" spans="1:21" ht="33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</row>
    <row r="712" spans="1:21" ht="33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</row>
    <row r="713" spans="1:21" ht="33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</row>
    <row r="714" spans="1:21" ht="33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</row>
    <row r="715" spans="1:21" ht="33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</row>
    <row r="716" spans="1:21" ht="33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</row>
    <row r="717" spans="1:21" ht="33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</row>
    <row r="718" spans="1:21" ht="33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</row>
    <row r="719" spans="1:21" ht="33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</row>
    <row r="720" spans="1:21" ht="33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</row>
    <row r="721" spans="1:21" ht="33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</row>
    <row r="722" spans="1:21" ht="33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</row>
    <row r="723" spans="1:21" ht="33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</row>
    <row r="724" spans="1:21" ht="33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</row>
    <row r="725" spans="1:21" ht="33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</row>
    <row r="726" spans="1:21" ht="33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</row>
    <row r="727" spans="1:21" ht="33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</row>
    <row r="728" spans="1:21" ht="33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</row>
    <row r="729" spans="1:21" ht="33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</row>
    <row r="730" spans="1:21" ht="33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</row>
    <row r="731" spans="1:21" ht="33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</row>
    <row r="732" spans="1:21" ht="33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</row>
    <row r="733" spans="1:21" ht="33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</row>
    <row r="734" spans="1:21" ht="33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</row>
    <row r="735" spans="1:21" ht="33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</row>
    <row r="736" spans="1:21" ht="33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</row>
    <row r="737" spans="1:21" ht="33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</row>
    <row r="738" spans="1:21" ht="33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</row>
    <row r="739" spans="1:21" ht="33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</row>
    <row r="740" spans="1:21" ht="33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</row>
    <row r="741" spans="1:21" ht="33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</row>
    <row r="742" spans="1:21" ht="33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</row>
    <row r="743" spans="1:21" ht="33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</row>
    <row r="744" spans="1:21" ht="33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</row>
    <row r="745" spans="1:21" ht="33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</row>
    <row r="746" spans="1:21" ht="33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</row>
    <row r="747" spans="1:21" ht="33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</row>
    <row r="748" spans="1:21" ht="33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</row>
    <row r="749" spans="1:21" ht="33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</row>
    <row r="750" spans="1:21" ht="33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</row>
    <row r="751" spans="1:21" ht="33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</row>
    <row r="752" spans="1:21" ht="33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</row>
    <row r="753" spans="1:21" ht="33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</row>
    <row r="754" spans="1:21" ht="33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</row>
    <row r="755" spans="1:21" ht="33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</row>
    <row r="756" spans="1:21" ht="33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</row>
    <row r="757" spans="1:21" ht="33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</row>
    <row r="758" spans="1:21" ht="33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33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</row>
    <row r="760" spans="1:21" ht="33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</row>
    <row r="761" spans="1:21" ht="33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</row>
    <row r="762" spans="1:21" ht="33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</row>
    <row r="763" spans="1:21" ht="33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</row>
    <row r="764" spans="1:21" ht="33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</row>
    <row r="765" spans="1:21" ht="33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</row>
    <row r="766" spans="1:21" ht="33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</row>
    <row r="767" spans="1:21" ht="33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</row>
    <row r="768" spans="1:21" ht="33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</row>
    <row r="769" spans="1:21" ht="33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</row>
    <row r="770" spans="1:21" ht="33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</row>
    <row r="771" spans="1:21" ht="33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</row>
    <row r="772" spans="1:21" ht="33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</row>
    <row r="773" spans="1:21" ht="33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</row>
    <row r="774" spans="1:21" ht="33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</row>
    <row r="775" spans="1:21" ht="33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</row>
    <row r="776" spans="1:21" ht="33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</row>
    <row r="777" spans="1:21" ht="33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</row>
    <row r="778" spans="1:21" ht="33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</row>
    <row r="779" spans="1:21" ht="33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</row>
    <row r="780" spans="1:21" ht="33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</row>
    <row r="781" spans="1:21" ht="33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</row>
    <row r="782" spans="1:21" ht="33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</row>
    <row r="783" spans="1:21" ht="33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</row>
    <row r="784" spans="1:21" ht="33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</row>
    <row r="785" spans="1:21" ht="33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</row>
    <row r="786" spans="1:21" ht="33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</row>
    <row r="787" spans="1:21" ht="33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</row>
    <row r="788" spans="1:21" ht="33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</row>
    <row r="789" spans="1:21" ht="33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</row>
    <row r="790" spans="1:21" ht="33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</row>
    <row r="791" spans="1:21" ht="33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</row>
    <row r="792" spans="1:21" ht="33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</row>
    <row r="793" spans="1:21" ht="33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</row>
    <row r="794" spans="1:21" ht="33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</row>
    <row r="795" spans="1:21" ht="33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</row>
    <row r="796" spans="1:21" ht="33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</row>
    <row r="797" spans="1:21" ht="33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</row>
    <row r="798" spans="1:21" ht="33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</row>
    <row r="799" spans="1:21" ht="33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</row>
    <row r="800" spans="1:21" ht="33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</row>
    <row r="801" spans="1:21" ht="33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</row>
    <row r="802" spans="1:21" ht="33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</row>
    <row r="803" spans="1:21" ht="33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</row>
    <row r="804" spans="1:21" ht="33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</row>
    <row r="805" spans="1:21" ht="33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</row>
    <row r="806" spans="1:21" ht="33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</row>
    <row r="807" spans="1:21" ht="33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</row>
    <row r="808" spans="1:21" ht="33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</row>
    <row r="809" spans="1:21" ht="33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</row>
    <row r="810" spans="1:21" ht="33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</row>
    <row r="811" spans="1:21" ht="33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</row>
    <row r="812" spans="1:21" ht="33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</row>
    <row r="813" spans="1:21" ht="33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</row>
    <row r="814" spans="1:21" ht="33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</row>
    <row r="815" spans="1:21" ht="33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</row>
    <row r="816" spans="1:21" ht="33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</row>
    <row r="817" spans="1:21" ht="33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</row>
    <row r="818" spans="1:21" ht="33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</row>
    <row r="819" spans="1:21" ht="33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</row>
    <row r="820" spans="1:21" ht="33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</row>
    <row r="821" spans="1:21" ht="33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</row>
    <row r="822" spans="1:21" ht="33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</row>
    <row r="823" spans="1:21" ht="33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</row>
    <row r="824" spans="1:21" ht="33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</row>
    <row r="825" spans="1:21" ht="33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</row>
    <row r="826" spans="1:21" ht="33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</row>
    <row r="827" spans="1:21" ht="33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</row>
    <row r="828" spans="1:21" ht="33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</row>
    <row r="829" spans="1:21" ht="33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</row>
    <row r="830" spans="1:21" ht="33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</row>
    <row r="831" spans="1:21" ht="33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</row>
    <row r="832" spans="1:21" ht="33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</row>
    <row r="833" spans="1:21" ht="33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</row>
    <row r="834" spans="1:21" ht="33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</row>
    <row r="835" spans="1:21" ht="33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</row>
    <row r="836" spans="1:21" ht="33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</row>
    <row r="837" spans="1:21" ht="33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</row>
    <row r="838" spans="1:21" ht="33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</row>
    <row r="839" spans="1:21" ht="33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</row>
    <row r="840" spans="1:21" ht="33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</row>
    <row r="841" spans="1:21" ht="33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</row>
    <row r="842" spans="1:21" ht="33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</row>
    <row r="843" spans="1:21" ht="33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</row>
    <row r="844" spans="1:21" ht="33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</row>
    <row r="845" spans="1:21" ht="33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</row>
    <row r="846" spans="1:21" ht="33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</row>
    <row r="847" spans="1:21" ht="33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</row>
    <row r="848" spans="1:21" ht="33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</row>
    <row r="849" spans="1:21" ht="33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</row>
    <row r="850" spans="1:21" ht="33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</row>
    <row r="851" spans="1:21" ht="33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</row>
    <row r="852" spans="1:21" ht="33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</row>
    <row r="853" spans="1:21" ht="33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</row>
    <row r="854" spans="1:21" ht="33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</row>
    <row r="855" spans="1:21" ht="33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</row>
    <row r="856" spans="1:21" ht="33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</row>
    <row r="857" spans="1:21" ht="33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</row>
    <row r="858" spans="1:21" ht="33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</row>
    <row r="859" spans="1:21" ht="33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</row>
    <row r="860" spans="1:21" ht="33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</row>
    <row r="861" spans="1:21" ht="33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</row>
    <row r="862" spans="1:21" ht="33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</row>
    <row r="863" spans="1:21" ht="33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</row>
    <row r="864" spans="1:21" ht="33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</row>
    <row r="865" spans="1:21" ht="33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</row>
    <row r="866" spans="1:21" ht="33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</row>
    <row r="867" spans="1:21" ht="33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</row>
    <row r="868" spans="1:21" ht="33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</row>
    <row r="869" spans="1:21" ht="33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</row>
    <row r="870" spans="1:21" ht="33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</row>
    <row r="871" spans="1:21" ht="33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</row>
    <row r="872" spans="1:21" ht="33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</row>
    <row r="873" spans="1:21" ht="33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</row>
    <row r="874" spans="1:21" ht="33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</row>
    <row r="875" spans="1:21" ht="33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</row>
    <row r="876" spans="1:21" ht="33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</row>
    <row r="877" spans="1:21" ht="33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</row>
    <row r="878" spans="1:21" ht="33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</row>
    <row r="879" spans="1:21" ht="33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</row>
    <row r="880" spans="1:21" ht="33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</row>
    <row r="881" spans="1:21" ht="33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</row>
    <row r="882" spans="1:21" ht="33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</row>
    <row r="883" spans="1:21" ht="33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</row>
    <row r="884" spans="1:21" ht="33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</row>
    <row r="885" spans="1:21" ht="33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</row>
    <row r="886" spans="1:21" ht="33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</row>
    <row r="887" spans="1:21" ht="33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</row>
    <row r="888" spans="1:21" ht="33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</row>
    <row r="889" spans="1:21" ht="33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</row>
    <row r="890" spans="1:21" ht="33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</row>
    <row r="891" spans="1:21" ht="33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</row>
    <row r="892" spans="1:21" ht="33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</row>
    <row r="893" spans="1:21" ht="33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</row>
    <row r="894" spans="1:21" ht="33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</row>
    <row r="895" spans="1:21" ht="33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</row>
    <row r="896" spans="1:21" ht="33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</row>
    <row r="897" spans="1:21" ht="33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</row>
    <row r="898" spans="1:21" ht="33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</row>
    <row r="899" spans="1:21" ht="33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</row>
    <row r="900" spans="1:21" ht="33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</row>
    <row r="901" spans="1:21" ht="33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</row>
    <row r="902" spans="1:21" ht="33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</row>
    <row r="903" spans="1:21" ht="33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</row>
    <row r="904" spans="1:21" ht="33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</row>
    <row r="905" spans="1:21" ht="33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</row>
    <row r="906" spans="1:21" ht="33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</row>
    <row r="907" spans="1:21" ht="33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</row>
    <row r="908" spans="1:21" ht="33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</row>
    <row r="909" spans="1:21" ht="33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</row>
    <row r="910" spans="1:21" ht="33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</row>
    <row r="911" spans="1:21" ht="33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</row>
    <row r="912" spans="1:21" ht="33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</row>
    <row r="913" spans="1:21" ht="33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</row>
    <row r="914" spans="1:21" ht="33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</row>
    <row r="915" spans="1:21" ht="33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</row>
    <row r="916" spans="1:21" ht="33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</row>
    <row r="917" spans="1:21" ht="33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</row>
    <row r="918" spans="1:21" ht="33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</row>
    <row r="919" spans="1:21" ht="33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</row>
    <row r="920" spans="1:21" ht="33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</row>
    <row r="921" spans="1:21" ht="33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</row>
    <row r="922" spans="1:21" ht="33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</row>
    <row r="923" spans="1:21" ht="33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</row>
    <row r="924" spans="1:21" ht="33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</row>
    <row r="925" spans="1:21" ht="33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</row>
    <row r="926" spans="1:21" ht="33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</row>
    <row r="927" spans="1:21" ht="33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</row>
    <row r="928" spans="1:21" ht="33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</row>
    <row r="929" spans="1:21" ht="33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</row>
    <row r="930" spans="1:21" ht="33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</row>
    <row r="931" spans="1:21" ht="33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</row>
    <row r="932" spans="1:21" ht="33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</row>
    <row r="933" spans="1:21" ht="33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</row>
    <row r="934" spans="1:21" ht="33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</row>
    <row r="935" spans="1:21" ht="33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</row>
    <row r="936" spans="1:21" ht="33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</row>
    <row r="937" spans="1:21" ht="33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</row>
    <row r="938" spans="1:21" ht="33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</row>
    <row r="939" spans="1:21" ht="33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</row>
    <row r="940" spans="1:21" ht="33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</row>
    <row r="941" spans="1:21" ht="33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</row>
    <row r="942" spans="1:21" ht="33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</row>
    <row r="943" spans="1:21" ht="33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</row>
    <row r="944" spans="1:21" ht="33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</row>
    <row r="945" spans="1:21" ht="33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</row>
    <row r="946" spans="1:21" ht="33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</row>
    <row r="947" spans="1:21" ht="33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</row>
    <row r="948" spans="1:21" ht="33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</row>
    <row r="949" spans="1:21" ht="33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</row>
    <row r="950" spans="1:21" ht="33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</row>
    <row r="951" spans="1:21" ht="33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</row>
    <row r="952" spans="1:21" ht="33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</row>
    <row r="953" spans="1:21" ht="33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</row>
    <row r="954" spans="1:21" ht="33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</row>
    <row r="955" spans="1:21" ht="33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</row>
    <row r="956" spans="1:21" ht="33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</row>
    <row r="957" spans="1:21" ht="33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</row>
    <row r="958" spans="1:21" ht="33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</row>
    <row r="959" spans="1:21" ht="33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</row>
    <row r="960" spans="1:21" ht="33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</row>
    <row r="961" spans="1:21" ht="33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</row>
    <row r="962" spans="1:21" ht="33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</row>
    <row r="963" spans="1:21" ht="33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</row>
    <row r="964" spans="1:21" ht="33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</row>
    <row r="965" spans="1:21" ht="33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</row>
    <row r="966" spans="1:21" ht="33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</row>
    <row r="967" spans="1:21" ht="33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</row>
    <row r="968" spans="1:21" ht="33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</row>
    <row r="969" spans="1:21" ht="33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</row>
    <row r="970" spans="1:21" ht="33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</row>
    <row r="971" spans="1:21" ht="33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</row>
    <row r="972" spans="1:21" ht="33" customHeight="1" x14ac:dyDescent="0.55000000000000004">
      <c r="A972" s="181"/>
      <c r="B972" s="181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</row>
    <row r="973" spans="1:21" ht="33" customHeight="1" x14ac:dyDescent="0.55000000000000004">
      <c r="A973" s="181"/>
      <c r="B973" s="181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</row>
    <row r="974" spans="1:21" ht="33" customHeight="1" x14ac:dyDescent="0.55000000000000004">
      <c r="A974" s="181"/>
      <c r="B974" s="181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</row>
    <row r="975" spans="1:21" ht="33" customHeight="1" x14ac:dyDescent="0.55000000000000004">
      <c r="A975" s="181"/>
      <c r="B975" s="181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</row>
    <row r="976" spans="1:21" ht="33" customHeight="1" x14ac:dyDescent="0.55000000000000004">
      <c r="A976" s="181"/>
      <c r="B976" s="181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</row>
    <row r="977" spans="1:21" ht="33" customHeight="1" x14ac:dyDescent="0.55000000000000004">
      <c r="A977" s="181"/>
      <c r="B977" s="181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</row>
    <row r="978" spans="1:21" ht="33" customHeight="1" x14ac:dyDescent="0.55000000000000004">
      <c r="A978" s="181"/>
      <c r="B978" s="181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</row>
    <row r="979" spans="1:21" ht="33" customHeight="1" x14ac:dyDescent="0.55000000000000004">
      <c r="A979" s="181"/>
      <c r="B979" s="181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</row>
    <row r="980" spans="1:21" ht="33" customHeight="1" x14ac:dyDescent="0.55000000000000004">
      <c r="A980" s="181"/>
      <c r="B980" s="181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</row>
    <row r="981" spans="1:21" ht="33" customHeight="1" x14ac:dyDescent="0.55000000000000004">
      <c r="A981" s="181"/>
      <c r="B981" s="181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</row>
    <row r="982" spans="1:21" ht="33" customHeight="1" x14ac:dyDescent="0.55000000000000004">
      <c r="A982" s="181"/>
      <c r="B982" s="181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</row>
    <row r="983" spans="1:21" ht="33" customHeight="1" x14ac:dyDescent="0.55000000000000004">
      <c r="A983" s="181"/>
      <c r="B983" s="181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</row>
  </sheetData>
  <hyperlinks>
    <hyperlink ref="A32" r:id="rId1" xr:uid="{8922924A-B82F-4DFC-819E-2B321C23E5D1}"/>
  </hyperlinks>
  <pageMargins left="0.31496062992125984" right="0.15748031496062992" top="0.47244094488188981" bottom="0.15748031496062992" header="0" footer="0"/>
  <pageSetup paperSize="9" scale="85" orientation="landscape" r:id="rId2"/>
  <headerFooter>
    <oddFooter>&amp;LFM-CLREM-00-00-03 : Rev. No.01 : 15/07/2564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23"/>
  <sheetViews>
    <sheetView topLeftCell="A66" zoomScale="130" zoomScaleNormal="130" workbookViewId="0">
      <pane xSplit="1" topLeftCell="B1" activePane="topRight" state="frozen"/>
      <selection pane="topRight" activeCell="A73" sqref="A73"/>
    </sheetView>
  </sheetViews>
  <sheetFormatPr defaultColWidth="12.625" defaultRowHeight="15" customHeight="1" x14ac:dyDescent="0.2"/>
  <cols>
    <col min="1" max="1" width="17.625" customWidth="1"/>
    <col min="2" max="2" width="35.625" customWidth="1"/>
    <col min="3" max="3" width="26.125" customWidth="1"/>
    <col min="4" max="4" width="37.125" customWidth="1"/>
    <col min="5" max="5" width="32.125" customWidth="1"/>
    <col min="6" max="6" width="5.625" customWidth="1"/>
    <col min="7" max="7" width="25.875" customWidth="1"/>
    <col min="8" max="8" width="7.125" customWidth="1"/>
    <col min="9" max="9" width="25.625" customWidth="1"/>
  </cols>
  <sheetData>
    <row r="1" spans="1:26" ht="21.75" x14ac:dyDescent="0.5">
      <c r="A1" s="227" t="s">
        <v>649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1.75" x14ac:dyDescent="0.5">
      <c r="A2" s="95" t="s">
        <v>648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21.75" x14ac:dyDescent="0.5">
      <c r="A3" s="228" t="s">
        <v>650</v>
      </c>
      <c r="B3" s="28"/>
      <c r="C3" s="28"/>
      <c r="D3" s="28"/>
      <c r="E3" s="28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109" customFormat="1" ht="22.5" customHeight="1" x14ac:dyDescent="0.55000000000000004">
      <c r="D4" s="547" t="s">
        <v>307</v>
      </c>
      <c r="E4" s="547"/>
    </row>
    <row r="5" spans="1:26" s="109" customFormat="1" ht="24" x14ac:dyDescent="0.55000000000000004">
      <c r="A5" s="110" t="s">
        <v>651</v>
      </c>
    </row>
    <row r="6" spans="1:26" s="109" customFormat="1" ht="55.5" customHeight="1" x14ac:dyDescent="0.5">
      <c r="A6" s="111" t="s">
        <v>65</v>
      </c>
      <c r="B6" s="112" t="s">
        <v>66</v>
      </c>
      <c r="C6" s="113" t="s">
        <v>67</v>
      </c>
      <c r="D6" s="113" t="s">
        <v>68</v>
      </c>
      <c r="E6" s="114" t="s">
        <v>69</v>
      </c>
    </row>
    <row r="7" spans="1:26" s="119" customFormat="1" ht="90.75" customHeight="1" x14ac:dyDescent="0.2">
      <c r="A7" s="115" t="s">
        <v>70</v>
      </c>
      <c r="B7" s="116" t="s">
        <v>308</v>
      </c>
      <c r="C7" s="117" t="s">
        <v>309</v>
      </c>
      <c r="D7" s="116" t="s">
        <v>310</v>
      </c>
      <c r="E7" s="118" t="s">
        <v>311</v>
      </c>
    </row>
    <row r="8" spans="1:26" s="123" customFormat="1" ht="108.75" x14ac:dyDescent="0.5">
      <c r="A8" s="120"/>
      <c r="B8" s="121" t="s">
        <v>312</v>
      </c>
      <c r="C8" s="121" t="s">
        <v>313</v>
      </c>
      <c r="D8" s="121" t="s">
        <v>314</v>
      </c>
      <c r="E8" s="122" t="s">
        <v>315</v>
      </c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</row>
    <row r="9" spans="1:26" s="123" customFormat="1" ht="65.25" x14ac:dyDescent="0.5">
      <c r="A9" s="120"/>
      <c r="B9" s="121" t="s">
        <v>316</v>
      </c>
      <c r="C9" s="121" t="s">
        <v>317</v>
      </c>
      <c r="D9" s="121" t="s">
        <v>318</v>
      </c>
      <c r="E9" s="122" t="s">
        <v>319</v>
      </c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</row>
    <row r="10" spans="1:26" s="123" customFormat="1" ht="65.25" x14ac:dyDescent="0.5">
      <c r="A10" s="120"/>
      <c r="B10" s="121" t="s">
        <v>320</v>
      </c>
      <c r="C10" s="121" t="s">
        <v>321</v>
      </c>
      <c r="D10" s="121"/>
      <c r="E10" s="122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</row>
    <row r="11" spans="1:26" s="123" customFormat="1" ht="87" x14ac:dyDescent="0.5">
      <c r="A11" s="124"/>
      <c r="B11" s="125" t="s">
        <v>322</v>
      </c>
      <c r="C11" s="125" t="s">
        <v>323</v>
      </c>
      <c r="D11" s="125"/>
      <c r="E11" s="126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</row>
    <row r="12" spans="1:26" s="109" customFormat="1" ht="55.5" customHeight="1" x14ac:dyDescent="0.5">
      <c r="A12" s="111" t="s">
        <v>65</v>
      </c>
      <c r="B12" s="112" t="s">
        <v>66</v>
      </c>
      <c r="C12" s="113" t="s">
        <v>67</v>
      </c>
      <c r="D12" s="113" t="s">
        <v>68</v>
      </c>
      <c r="E12" s="114" t="s">
        <v>69</v>
      </c>
    </row>
    <row r="13" spans="1:26" s="123" customFormat="1" ht="65.25" x14ac:dyDescent="0.5">
      <c r="A13" s="120" t="s">
        <v>324</v>
      </c>
      <c r="B13" s="121" t="s">
        <v>325</v>
      </c>
      <c r="C13" s="121" t="s">
        <v>326</v>
      </c>
      <c r="D13" s="121" t="s">
        <v>327</v>
      </c>
      <c r="E13" s="122" t="s">
        <v>328</v>
      </c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</row>
    <row r="14" spans="1:26" s="123" customFormat="1" ht="87" x14ac:dyDescent="0.5">
      <c r="A14" s="120"/>
      <c r="B14" s="121" t="s">
        <v>329</v>
      </c>
      <c r="C14" s="121" t="s">
        <v>330</v>
      </c>
      <c r="D14" s="121"/>
      <c r="E14" s="122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</row>
    <row r="15" spans="1:26" s="123" customFormat="1" ht="87" x14ac:dyDescent="0.5">
      <c r="A15" s="120" t="s">
        <v>71</v>
      </c>
      <c r="B15" s="121" t="s">
        <v>331</v>
      </c>
      <c r="C15" s="121" t="s">
        <v>332</v>
      </c>
      <c r="D15" s="121" t="s">
        <v>333</v>
      </c>
      <c r="E15" s="122" t="s">
        <v>334</v>
      </c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</row>
    <row r="16" spans="1:26" s="123" customFormat="1" ht="130.5" x14ac:dyDescent="0.5">
      <c r="A16" s="120"/>
      <c r="B16" s="121" t="s">
        <v>335</v>
      </c>
      <c r="C16" s="121" t="s">
        <v>336</v>
      </c>
      <c r="D16" s="121" t="s">
        <v>337</v>
      </c>
      <c r="E16" s="122" t="s">
        <v>338</v>
      </c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</row>
    <row r="17" spans="1:21" s="109" customFormat="1" ht="87" x14ac:dyDescent="0.5">
      <c r="A17" s="120"/>
      <c r="B17" s="121" t="s">
        <v>339</v>
      </c>
      <c r="C17" s="121" t="s">
        <v>340</v>
      </c>
      <c r="D17" s="121" t="s">
        <v>341</v>
      </c>
      <c r="E17" s="122" t="s">
        <v>342</v>
      </c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</row>
    <row r="18" spans="1:21" s="109" customFormat="1" ht="65.25" x14ac:dyDescent="0.5">
      <c r="A18" s="124"/>
      <c r="B18" s="125" t="s">
        <v>343</v>
      </c>
      <c r="C18" s="125" t="s">
        <v>344</v>
      </c>
      <c r="D18" s="125" t="s">
        <v>345</v>
      </c>
      <c r="E18" s="126" t="s">
        <v>346</v>
      </c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</row>
    <row r="19" spans="1:21" s="109" customFormat="1" ht="43.5" x14ac:dyDescent="0.5">
      <c r="A19" s="111" t="s">
        <v>65</v>
      </c>
      <c r="B19" s="112" t="s">
        <v>66</v>
      </c>
      <c r="C19" s="113" t="s">
        <v>67</v>
      </c>
      <c r="D19" s="113" t="s">
        <v>68</v>
      </c>
      <c r="E19" s="114" t="s">
        <v>69</v>
      </c>
    </row>
    <row r="20" spans="1:21" s="109" customFormat="1" ht="43.5" x14ac:dyDescent="0.5">
      <c r="A20" s="128"/>
      <c r="B20" s="121" t="s">
        <v>347</v>
      </c>
      <c r="C20" s="121" t="s">
        <v>348</v>
      </c>
      <c r="D20" s="121" t="s">
        <v>349</v>
      </c>
      <c r="E20" s="122" t="s">
        <v>350</v>
      </c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</row>
    <row r="21" spans="1:21" s="109" customFormat="1" ht="87" x14ac:dyDescent="0.5">
      <c r="A21" s="128"/>
      <c r="B21" s="121" t="s">
        <v>351</v>
      </c>
      <c r="C21" s="121" t="s">
        <v>352</v>
      </c>
      <c r="D21" s="121"/>
      <c r="E21" s="122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</row>
    <row r="22" spans="1:21" s="109" customFormat="1" ht="65.25" x14ac:dyDescent="0.5">
      <c r="A22" s="128"/>
      <c r="B22" s="121" t="s">
        <v>353</v>
      </c>
      <c r="C22" s="121" t="s">
        <v>354</v>
      </c>
      <c r="D22" s="121"/>
      <c r="E22" s="122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</row>
    <row r="23" spans="1:21" s="109" customFormat="1" ht="65.25" x14ac:dyDescent="0.5">
      <c r="A23" s="128"/>
      <c r="B23" s="121" t="s">
        <v>355</v>
      </c>
      <c r="C23" s="121" t="s">
        <v>356</v>
      </c>
      <c r="D23" s="121"/>
      <c r="E23" s="122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</row>
    <row r="24" spans="1:21" s="109" customFormat="1" ht="65.25" x14ac:dyDescent="0.5">
      <c r="A24" s="128"/>
      <c r="B24" s="121" t="s">
        <v>357</v>
      </c>
      <c r="C24" s="121" t="s">
        <v>358</v>
      </c>
      <c r="D24" s="121"/>
      <c r="E24" s="122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</row>
    <row r="25" spans="1:21" s="109" customFormat="1" ht="87" x14ac:dyDescent="0.5">
      <c r="A25" s="129" t="s">
        <v>72</v>
      </c>
      <c r="B25" s="125" t="s">
        <v>359</v>
      </c>
      <c r="C25" s="125" t="s">
        <v>360</v>
      </c>
      <c r="D25" s="125" t="s">
        <v>361</v>
      </c>
      <c r="E25" s="126" t="s">
        <v>362</v>
      </c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</row>
    <row r="26" spans="1:21" s="109" customFormat="1" ht="43.5" x14ac:dyDescent="0.5">
      <c r="A26" s="111" t="s">
        <v>65</v>
      </c>
      <c r="B26" s="112" t="s">
        <v>66</v>
      </c>
      <c r="C26" s="113" t="s">
        <v>67</v>
      </c>
      <c r="D26" s="113" t="s">
        <v>68</v>
      </c>
      <c r="E26" s="114" t="s">
        <v>69</v>
      </c>
    </row>
    <row r="27" spans="1:21" s="109" customFormat="1" ht="65.25" x14ac:dyDescent="0.5">
      <c r="A27" s="128"/>
      <c r="B27" s="121" t="s">
        <v>363</v>
      </c>
      <c r="C27" s="121" t="s">
        <v>364</v>
      </c>
      <c r="D27" s="121" t="s">
        <v>365</v>
      </c>
      <c r="E27" s="122" t="s">
        <v>366</v>
      </c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</row>
    <row r="28" spans="1:21" s="109" customFormat="1" ht="174" x14ac:dyDescent="0.5">
      <c r="A28" s="128"/>
      <c r="B28" s="121" t="s">
        <v>367</v>
      </c>
      <c r="C28" s="121" t="s">
        <v>368</v>
      </c>
      <c r="D28" s="121" t="s">
        <v>369</v>
      </c>
      <c r="E28" s="122" t="s">
        <v>370</v>
      </c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</row>
    <row r="29" spans="1:21" s="109" customFormat="1" ht="87" x14ac:dyDescent="0.5">
      <c r="A29" s="128"/>
      <c r="B29" s="121"/>
      <c r="C29" s="121"/>
      <c r="D29" s="121" t="s">
        <v>371</v>
      </c>
      <c r="E29" s="122" t="s">
        <v>372</v>
      </c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</row>
    <row r="30" spans="1:21" s="109" customFormat="1" ht="43.5" x14ac:dyDescent="0.5">
      <c r="A30" s="128"/>
      <c r="B30" s="121"/>
      <c r="C30" s="121"/>
      <c r="D30" s="121" t="s">
        <v>373</v>
      </c>
      <c r="E30" s="122" t="s">
        <v>374</v>
      </c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</row>
    <row r="31" spans="1:21" s="109" customFormat="1" ht="43.5" x14ac:dyDescent="0.5">
      <c r="A31" s="129"/>
      <c r="B31" s="125"/>
      <c r="C31" s="125"/>
      <c r="D31" s="125" t="s">
        <v>375</v>
      </c>
      <c r="E31" s="126" t="s">
        <v>376</v>
      </c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</row>
    <row r="32" spans="1:21" s="109" customFormat="1" ht="43.5" x14ac:dyDescent="0.5">
      <c r="A32" s="111" t="s">
        <v>65</v>
      </c>
      <c r="B32" s="112" t="s">
        <v>66</v>
      </c>
      <c r="C32" s="113" t="s">
        <v>67</v>
      </c>
      <c r="D32" s="113" t="s">
        <v>68</v>
      </c>
      <c r="E32" s="114" t="s">
        <v>69</v>
      </c>
    </row>
    <row r="33" spans="1:5" s="109" customFormat="1" ht="43.5" x14ac:dyDescent="0.5">
      <c r="A33" s="128"/>
      <c r="B33" s="121"/>
      <c r="C33" s="121"/>
      <c r="D33" s="121" t="s">
        <v>377</v>
      </c>
      <c r="E33" s="122" t="s">
        <v>378</v>
      </c>
    </row>
    <row r="34" spans="1:5" s="109" customFormat="1" ht="21.75" x14ac:dyDescent="0.5">
      <c r="A34" s="128"/>
      <c r="B34" s="121"/>
      <c r="C34" s="121"/>
      <c r="D34" s="121" t="s">
        <v>379</v>
      </c>
      <c r="E34" s="122" t="s">
        <v>380</v>
      </c>
    </row>
    <row r="35" spans="1:5" s="109" customFormat="1" ht="65.25" x14ac:dyDescent="0.5">
      <c r="A35" s="128"/>
      <c r="B35" s="121"/>
      <c r="C35" s="121"/>
      <c r="D35" s="121" t="s">
        <v>381</v>
      </c>
      <c r="E35" s="122" t="s">
        <v>382</v>
      </c>
    </row>
    <row r="36" spans="1:5" s="109" customFormat="1" ht="87" x14ac:dyDescent="0.5">
      <c r="A36" s="128"/>
      <c r="B36" s="121"/>
      <c r="C36" s="121"/>
      <c r="D36" s="121" t="s">
        <v>383</v>
      </c>
      <c r="E36" s="122" t="s">
        <v>384</v>
      </c>
    </row>
    <row r="37" spans="1:5" s="109" customFormat="1" ht="65.25" x14ac:dyDescent="0.5">
      <c r="A37" s="128"/>
      <c r="B37" s="121"/>
      <c r="C37" s="121"/>
      <c r="D37" s="121" t="s">
        <v>385</v>
      </c>
      <c r="E37" s="122" t="s">
        <v>386</v>
      </c>
    </row>
    <row r="38" spans="1:5" s="109" customFormat="1" ht="43.5" x14ac:dyDescent="0.5">
      <c r="A38" s="128"/>
      <c r="B38" s="121"/>
      <c r="C38" s="121"/>
      <c r="D38" s="121" t="s">
        <v>387</v>
      </c>
      <c r="E38" s="122" t="s">
        <v>388</v>
      </c>
    </row>
    <row r="39" spans="1:5" s="109" customFormat="1" ht="21.75" x14ac:dyDescent="0.5">
      <c r="A39" s="129"/>
      <c r="B39" s="125"/>
      <c r="C39" s="125"/>
      <c r="D39" s="125"/>
      <c r="E39" s="126"/>
    </row>
    <row r="40" spans="1:5" s="109" customFormat="1" ht="21.75" x14ac:dyDescent="0.5">
      <c r="A40" s="111" t="s">
        <v>65</v>
      </c>
      <c r="B40" s="112" t="s">
        <v>389</v>
      </c>
      <c r="C40" s="113" t="s">
        <v>73</v>
      </c>
      <c r="D40" s="113" t="s">
        <v>74</v>
      </c>
      <c r="E40" s="114" t="s">
        <v>390</v>
      </c>
    </row>
    <row r="41" spans="1:5" s="109" customFormat="1" ht="108.75" x14ac:dyDescent="0.5">
      <c r="A41" s="128" t="s">
        <v>75</v>
      </c>
      <c r="B41" s="121" t="s">
        <v>391</v>
      </c>
      <c r="C41" s="121" t="s">
        <v>392</v>
      </c>
      <c r="D41" s="121" t="s">
        <v>393</v>
      </c>
      <c r="E41" s="122" t="s">
        <v>394</v>
      </c>
    </row>
    <row r="42" spans="1:5" s="109" customFormat="1" ht="87" x14ac:dyDescent="0.5">
      <c r="A42" s="128"/>
      <c r="B42" s="121" t="s">
        <v>395</v>
      </c>
      <c r="C42" s="121" t="s">
        <v>396</v>
      </c>
      <c r="D42" s="121" t="s">
        <v>397</v>
      </c>
      <c r="E42" s="122" t="s">
        <v>398</v>
      </c>
    </row>
    <row r="43" spans="1:5" s="109" customFormat="1" ht="43.5" x14ac:dyDescent="0.5">
      <c r="A43" s="129"/>
      <c r="B43" s="125" t="s">
        <v>399</v>
      </c>
      <c r="C43" s="125" t="s">
        <v>400</v>
      </c>
      <c r="D43" s="125"/>
      <c r="E43" s="126"/>
    </row>
    <row r="44" spans="1:5" s="109" customFormat="1" ht="21.75" x14ac:dyDescent="0.5">
      <c r="A44" s="111" t="s">
        <v>65</v>
      </c>
      <c r="B44" s="112" t="s">
        <v>389</v>
      </c>
      <c r="C44" s="113" t="s">
        <v>73</v>
      </c>
      <c r="D44" s="113" t="s">
        <v>74</v>
      </c>
      <c r="E44" s="114" t="s">
        <v>390</v>
      </c>
    </row>
    <row r="45" spans="1:5" s="109" customFormat="1" ht="326.25" x14ac:dyDescent="0.5">
      <c r="A45" s="128"/>
      <c r="B45" s="121" t="s">
        <v>401</v>
      </c>
      <c r="C45" s="121" t="s">
        <v>402</v>
      </c>
      <c r="D45" s="121"/>
      <c r="E45" s="122"/>
    </row>
    <row r="46" spans="1:5" s="109" customFormat="1" ht="21.75" x14ac:dyDescent="0.5">
      <c r="A46" s="128"/>
      <c r="B46" s="121"/>
      <c r="C46" s="121"/>
      <c r="D46" s="121"/>
      <c r="E46" s="122"/>
    </row>
    <row r="47" spans="1:5" s="109" customFormat="1" ht="108.75" x14ac:dyDescent="0.5">
      <c r="A47" s="129" t="s">
        <v>76</v>
      </c>
      <c r="B47" s="125" t="s">
        <v>403</v>
      </c>
      <c r="C47" s="125" t="s">
        <v>404</v>
      </c>
      <c r="D47" s="125" t="s">
        <v>405</v>
      </c>
      <c r="E47" s="126" t="s">
        <v>406</v>
      </c>
    </row>
    <row r="48" spans="1:5" s="109" customFormat="1" ht="21.75" x14ac:dyDescent="0.5">
      <c r="A48" s="111" t="s">
        <v>65</v>
      </c>
      <c r="B48" s="112" t="s">
        <v>389</v>
      </c>
      <c r="C48" s="113" t="s">
        <v>73</v>
      </c>
      <c r="D48" s="113" t="s">
        <v>74</v>
      </c>
      <c r="E48" s="114" t="s">
        <v>390</v>
      </c>
    </row>
    <row r="49" spans="1:5" s="109" customFormat="1" ht="261" x14ac:dyDescent="0.5">
      <c r="A49" s="128"/>
      <c r="B49" s="121" t="s">
        <v>407</v>
      </c>
      <c r="C49" s="121" t="s">
        <v>408</v>
      </c>
      <c r="D49" s="121" t="s">
        <v>409</v>
      </c>
      <c r="E49" s="122" t="s">
        <v>410</v>
      </c>
    </row>
    <row r="50" spans="1:5" s="109" customFormat="1" ht="65.25" x14ac:dyDescent="0.5">
      <c r="A50" s="128"/>
      <c r="B50" s="121" t="s">
        <v>411</v>
      </c>
      <c r="C50" s="121" t="s">
        <v>412</v>
      </c>
      <c r="D50" s="121" t="s">
        <v>413</v>
      </c>
      <c r="E50" s="122" t="s">
        <v>414</v>
      </c>
    </row>
    <row r="51" spans="1:5" s="109" customFormat="1" ht="43.5" x14ac:dyDescent="0.5">
      <c r="A51" s="128"/>
      <c r="B51" s="121" t="s">
        <v>415</v>
      </c>
      <c r="C51" s="121" t="s">
        <v>416</v>
      </c>
      <c r="D51" s="121" t="s">
        <v>417</v>
      </c>
      <c r="E51" s="122" t="s">
        <v>418</v>
      </c>
    </row>
    <row r="52" spans="1:5" s="109" customFormat="1" ht="65.25" x14ac:dyDescent="0.5">
      <c r="A52" s="129"/>
      <c r="B52" s="125" t="s">
        <v>419</v>
      </c>
      <c r="C52" s="125" t="s">
        <v>420</v>
      </c>
      <c r="D52" s="125" t="s">
        <v>421</v>
      </c>
      <c r="E52" s="126" t="s">
        <v>422</v>
      </c>
    </row>
    <row r="53" spans="1:5" s="109" customFormat="1" ht="21.75" x14ac:dyDescent="0.5">
      <c r="A53" s="111" t="s">
        <v>65</v>
      </c>
      <c r="B53" s="112" t="s">
        <v>389</v>
      </c>
      <c r="C53" s="113" t="s">
        <v>73</v>
      </c>
      <c r="D53" s="113" t="s">
        <v>74</v>
      </c>
      <c r="E53" s="114" t="s">
        <v>390</v>
      </c>
    </row>
    <row r="54" spans="1:5" s="109" customFormat="1" ht="65.25" x14ac:dyDescent="0.5">
      <c r="A54" s="128"/>
      <c r="B54" s="121"/>
      <c r="C54" s="121"/>
      <c r="D54" s="121" t="s">
        <v>423</v>
      </c>
      <c r="E54" s="122" t="s">
        <v>424</v>
      </c>
    </row>
    <row r="55" spans="1:5" s="109" customFormat="1" ht="21.75" x14ac:dyDescent="0.5">
      <c r="A55" s="128"/>
      <c r="B55" s="121"/>
      <c r="C55" s="121"/>
      <c r="D55" s="121"/>
      <c r="E55" s="122"/>
    </row>
    <row r="56" spans="1:5" s="109" customFormat="1" ht="130.5" x14ac:dyDescent="0.5">
      <c r="A56" s="128" t="s">
        <v>425</v>
      </c>
      <c r="B56" s="121" t="s">
        <v>426</v>
      </c>
      <c r="C56" s="121" t="s">
        <v>427</v>
      </c>
      <c r="D56" s="121" t="s">
        <v>428</v>
      </c>
      <c r="E56" s="122" t="s">
        <v>429</v>
      </c>
    </row>
    <row r="57" spans="1:5" s="109" customFormat="1" ht="65.25" x14ac:dyDescent="0.5">
      <c r="A57" s="128"/>
      <c r="B57" s="121" t="s">
        <v>430</v>
      </c>
      <c r="C57" s="121" t="s">
        <v>431</v>
      </c>
      <c r="D57" s="121" t="s">
        <v>432</v>
      </c>
      <c r="E57" s="122" t="s">
        <v>433</v>
      </c>
    </row>
    <row r="58" spans="1:5" s="109" customFormat="1" ht="65.25" x14ac:dyDescent="0.5">
      <c r="A58" s="128"/>
      <c r="B58" s="121" t="s">
        <v>434</v>
      </c>
      <c r="C58" s="121" t="s">
        <v>435</v>
      </c>
      <c r="D58" s="121" t="s">
        <v>436</v>
      </c>
      <c r="E58" s="122" t="s">
        <v>437</v>
      </c>
    </row>
    <row r="59" spans="1:5" s="109" customFormat="1" ht="65.25" x14ac:dyDescent="0.5">
      <c r="A59" s="129"/>
      <c r="B59" s="125" t="s">
        <v>438</v>
      </c>
      <c r="C59" s="125" t="s">
        <v>439</v>
      </c>
      <c r="D59" s="125" t="s">
        <v>440</v>
      </c>
      <c r="E59" s="126" t="s">
        <v>441</v>
      </c>
    </row>
    <row r="60" spans="1:5" s="109" customFormat="1" ht="21.75" x14ac:dyDescent="0.5">
      <c r="A60" s="111" t="s">
        <v>65</v>
      </c>
      <c r="B60" s="112" t="s">
        <v>389</v>
      </c>
      <c r="C60" s="113" t="s">
        <v>73</v>
      </c>
      <c r="D60" s="113" t="s">
        <v>74</v>
      </c>
      <c r="E60" s="114" t="s">
        <v>390</v>
      </c>
    </row>
    <row r="61" spans="1:5" s="109" customFormat="1" ht="108.75" x14ac:dyDescent="0.5">
      <c r="A61" s="128"/>
      <c r="B61" s="121" t="s">
        <v>442</v>
      </c>
      <c r="C61" s="121" t="s">
        <v>443</v>
      </c>
      <c r="D61" s="121" t="s">
        <v>444</v>
      </c>
      <c r="E61" s="122" t="s">
        <v>445</v>
      </c>
    </row>
    <row r="62" spans="1:5" s="109" customFormat="1" ht="21.75" x14ac:dyDescent="0.5">
      <c r="A62" s="128"/>
      <c r="B62" s="121"/>
      <c r="C62" s="121"/>
      <c r="D62" s="121"/>
      <c r="E62" s="122"/>
    </row>
    <row r="63" spans="1:5" s="109" customFormat="1" ht="43.5" x14ac:dyDescent="0.5">
      <c r="A63" s="128" t="s">
        <v>446</v>
      </c>
      <c r="B63" s="121" t="s">
        <v>447</v>
      </c>
      <c r="C63" s="121" t="s">
        <v>448</v>
      </c>
      <c r="D63" s="121" t="s">
        <v>449</v>
      </c>
      <c r="E63" s="122" t="s">
        <v>450</v>
      </c>
    </row>
    <row r="64" spans="1:5" s="109" customFormat="1" ht="87" x14ac:dyDescent="0.5">
      <c r="A64" s="128"/>
      <c r="B64" s="121" t="s">
        <v>451</v>
      </c>
      <c r="C64" s="121" t="s">
        <v>452</v>
      </c>
      <c r="D64" s="121" t="s">
        <v>453</v>
      </c>
      <c r="E64" s="122" t="s">
        <v>454</v>
      </c>
    </row>
    <row r="65" spans="1:26" s="109" customFormat="1" ht="21.75" x14ac:dyDescent="0.5">
      <c r="A65" s="128"/>
      <c r="B65" s="121"/>
      <c r="C65" s="121"/>
      <c r="D65" s="121"/>
      <c r="E65" s="122"/>
    </row>
    <row r="66" spans="1:26" s="109" customFormat="1" ht="108.75" x14ac:dyDescent="0.5">
      <c r="A66" s="128" t="s">
        <v>77</v>
      </c>
      <c r="B66" s="121" t="s">
        <v>455</v>
      </c>
      <c r="C66" s="121" t="s">
        <v>456</v>
      </c>
      <c r="D66" s="121" t="s">
        <v>457</v>
      </c>
      <c r="E66" s="122" t="s">
        <v>458</v>
      </c>
    </row>
    <row r="67" spans="1:26" s="109" customFormat="1" ht="65.25" x14ac:dyDescent="0.5">
      <c r="A67" s="128"/>
      <c r="B67" s="121" t="s">
        <v>459</v>
      </c>
      <c r="C67" s="121" t="s">
        <v>460</v>
      </c>
      <c r="D67" s="121" t="s">
        <v>461</v>
      </c>
      <c r="E67" s="122" t="s">
        <v>462</v>
      </c>
    </row>
    <row r="68" spans="1:26" s="109" customFormat="1" ht="21.75" x14ac:dyDescent="0.5">
      <c r="A68" s="129"/>
      <c r="B68" s="125"/>
      <c r="C68" s="125"/>
      <c r="D68" s="125"/>
      <c r="E68" s="126"/>
    </row>
    <row r="69" spans="1:26" s="109" customFormat="1" ht="21.75" x14ac:dyDescent="0.5">
      <c r="A69" s="111" t="s">
        <v>65</v>
      </c>
      <c r="B69" s="112" t="s">
        <v>389</v>
      </c>
      <c r="C69" s="113" t="s">
        <v>73</v>
      </c>
      <c r="D69" s="113" t="s">
        <v>74</v>
      </c>
      <c r="E69" s="114" t="s">
        <v>390</v>
      </c>
    </row>
    <row r="70" spans="1:26" s="109" customFormat="1" ht="43.5" x14ac:dyDescent="0.5">
      <c r="A70" s="128" t="s">
        <v>78</v>
      </c>
      <c r="B70" s="121"/>
      <c r="C70" s="121"/>
      <c r="D70" s="121" t="s">
        <v>463</v>
      </c>
      <c r="E70" s="122" t="s">
        <v>464</v>
      </c>
    </row>
    <row r="71" spans="1:26" s="109" customFormat="1" ht="65.25" x14ac:dyDescent="0.5">
      <c r="A71" s="129"/>
      <c r="B71" s="125"/>
      <c r="C71" s="125"/>
      <c r="D71" s="125" t="s">
        <v>465</v>
      </c>
      <c r="E71" s="126" t="s">
        <v>466</v>
      </c>
    </row>
    <row r="72" spans="1:26" ht="21.75" x14ac:dyDescent="0.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4" x14ac:dyDescent="0.55000000000000004">
      <c r="A73" s="374" t="s">
        <v>1001</v>
      </c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21.75" x14ac:dyDescent="0.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21.75" x14ac:dyDescent="0.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21.75" x14ac:dyDescent="0.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21.75" x14ac:dyDescent="0.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21.75" x14ac:dyDescent="0.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21.75" x14ac:dyDescent="0.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21.75" x14ac:dyDescent="0.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21.75" x14ac:dyDescent="0.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21.75" x14ac:dyDescent="0.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21.75" x14ac:dyDescent="0.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21.75" x14ac:dyDescent="0.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21.75" x14ac:dyDescent="0.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21.75" x14ac:dyDescent="0.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21.75" x14ac:dyDescent="0.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21.75" x14ac:dyDescent="0.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21.75" x14ac:dyDescent="0.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21.75" x14ac:dyDescent="0.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21.75" x14ac:dyDescent="0.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21.75" x14ac:dyDescent="0.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21.75" x14ac:dyDescent="0.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21.75" x14ac:dyDescent="0.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21.75" x14ac:dyDescent="0.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21.75" x14ac:dyDescent="0.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21.75" x14ac:dyDescent="0.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21.75" x14ac:dyDescent="0.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21.75" x14ac:dyDescent="0.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21.75" x14ac:dyDescent="0.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21.75" x14ac:dyDescent="0.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21.75" x14ac:dyDescent="0.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21.75" x14ac:dyDescent="0.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21.75" x14ac:dyDescent="0.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21.75" x14ac:dyDescent="0.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21.75" x14ac:dyDescent="0.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21.75" x14ac:dyDescent="0.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21.75" x14ac:dyDescent="0.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21.75" x14ac:dyDescent="0.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1.75" x14ac:dyDescent="0.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21.75" x14ac:dyDescent="0.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21.75" x14ac:dyDescent="0.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21.75" x14ac:dyDescent="0.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21.75" x14ac:dyDescent="0.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21.75" x14ac:dyDescent="0.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21.75" x14ac:dyDescent="0.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21.75" x14ac:dyDescent="0.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21.75" x14ac:dyDescent="0.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21.75" x14ac:dyDescent="0.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21.75" x14ac:dyDescent="0.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21.75" x14ac:dyDescent="0.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21.75" x14ac:dyDescent="0.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21.75" x14ac:dyDescent="0.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21.75" x14ac:dyDescent="0.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21.75" x14ac:dyDescent="0.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21.75" x14ac:dyDescent="0.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21.75" x14ac:dyDescent="0.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21.75" x14ac:dyDescent="0.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21.75" x14ac:dyDescent="0.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21.75" x14ac:dyDescent="0.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21.75" x14ac:dyDescent="0.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21.75" x14ac:dyDescent="0.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21.75" x14ac:dyDescent="0.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21.75" x14ac:dyDescent="0.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21.75" x14ac:dyDescent="0.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21.75" x14ac:dyDescent="0.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21.75" x14ac:dyDescent="0.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21.75" x14ac:dyDescent="0.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21.75" x14ac:dyDescent="0.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21.75" x14ac:dyDescent="0.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21.75" x14ac:dyDescent="0.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21.75" x14ac:dyDescent="0.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21.75" x14ac:dyDescent="0.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21.75" x14ac:dyDescent="0.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21.75" x14ac:dyDescent="0.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21.75" x14ac:dyDescent="0.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21.75" x14ac:dyDescent="0.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21.75" x14ac:dyDescent="0.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21.75" x14ac:dyDescent="0.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21.75" x14ac:dyDescent="0.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21.75" x14ac:dyDescent="0.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21.75" x14ac:dyDescent="0.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21.75" x14ac:dyDescent="0.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21.75" x14ac:dyDescent="0.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21.75" x14ac:dyDescent="0.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21.75" x14ac:dyDescent="0.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21.75" x14ac:dyDescent="0.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21.75" x14ac:dyDescent="0.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21.75" x14ac:dyDescent="0.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21.75" x14ac:dyDescent="0.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21.75" x14ac:dyDescent="0.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21.75" x14ac:dyDescent="0.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21.75" x14ac:dyDescent="0.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21.75" x14ac:dyDescent="0.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21.75" x14ac:dyDescent="0.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21.75" x14ac:dyDescent="0.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21.75" x14ac:dyDescent="0.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21.75" x14ac:dyDescent="0.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21.75" x14ac:dyDescent="0.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21.75" x14ac:dyDescent="0.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21.75" x14ac:dyDescent="0.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21.75" x14ac:dyDescent="0.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21.75" x14ac:dyDescent="0.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21.75" x14ac:dyDescent="0.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21.75" x14ac:dyDescent="0.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21.75" x14ac:dyDescent="0.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21.75" x14ac:dyDescent="0.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21.75" x14ac:dyDescent="0.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21.75" x14ac:dyDescent="0.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21.75" x14ac:dyDescent="0.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21.75" x14ac:dyDescent="0.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21.75" x14ac:dyDescent="0.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21.75" x14ac:dyDescent="0.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21.75" x14ac:dyDescent="0.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21.75" x14ac:dyDescent="0.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21.75" x14ac:dyDescent="0.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21.75" x14ac:dyDescent="0.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21.75" x14ac:dyDescent="0.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21.75" x14ac:dyDescent="0.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21.75" x14ac:dyDescent="0.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21.75" x14ac:dyDescent="0.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21.75" x14ac:dyDescent="0.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21.75" x14ac:dyDescent="0.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21.75" x14ac:dyDescent="0.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21.75" x14ac:dyDescent="0.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21.75" x14ac:dyDescent="0.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21.75" x14ac:dyDescent="0.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21.75" x14ac:dyDescent="0.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21.75" x14ac:dyDescent="0.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21.75" x14ac:dyDescent="0.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21.75" x14ac:dyDescent="0.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21.75" x14ac:dyDescent="0.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21.75" x14ac:dyDescent="0.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21.75" x14ac:dyDescent="0.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21.75" x14ac:dyDescent="0.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21.75" x14ac:dyDescent="0.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21.75" x14ac:dyDescent="0.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21.75" x14ac:dyDescent="0.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21.75" x14ac:dyDescent="0.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21.75" x14ac:dyDescent="0.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21.75" x14ac:dyDescent="0.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21.75" x14ac:dyDescent="0.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21.75" x14ac:dyDescent="0.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21.75" x14ac:dyDescent="0.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21.75" x14ac:dyDescent="0.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21.75" x14ac:dyDescent="0.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21.75" x14ac:dyDescent="0.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21.75" x14ac:dyDescent="0.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21.75" x14ac:dyDescent="0.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21.75" x14ac:dyDescent="0.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21.75" x14ac:dyDescent="0.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21.75" x14ac:dyDescent="0.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21.75" x14ac:dyDescent="0.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21.75" x14ac:dyDescent="0.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21.75" x14ac:dyDescent="0.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21.75" x14ac:dyDescent="0.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21.75" x14ac:dyDescent="0.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21.75" x14ac:dyDescent="0.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21.75" x14ac:dyDescent="0.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21.75" x14ac:dyDescent="0.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21.75" x14ac:dyDescent="0.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21.75" x14ac:dyDescent="0.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21.75" x14ac:dyDescent="0.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21.75" x14ac:dyDescent="0.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21.75" x14ac:dyDescent="0.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21.75" x14ac:dyDescent="0.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21.75" x14ac:dyDescent="0.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21.75" x14ac:dyDescent="0.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21.75" x14ac:dyDescent="0.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21.75" x14ac:dyDescent="0.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21.75" x14ac:dyDescent="0.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21.75" x14ac:dyDescent="0.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21.75" x14ac:dyDescent="0.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21.75" x14ac:dyDescent="0.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21.75" x14ac:dyDescent="0.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21.75" x14ac:dyDescent="0.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21.75" x14ac:dyDescent="0.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21.75" x14ac:dyDescent="0.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21.75" x14ac:dyDescent="0.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21.75" x14ac:dyDescent="0.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21.75" x14ac:dyDescent="0.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21.75" x14ac:dyDescent="0.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21.75" x14ac:dyDescent="0.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21.75" x14ac:dyDescent="0.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21.75" x14ac:dyDescent="0.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21.75" x14ac:dyDescent="0.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21.75" x14ac:dyDescent="0.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21.75" x14ac:dyDescent="0.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21.75" x14ac:dyDescent="0.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21.75" x14ac:dyDescent="0.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21.75" x14ac:dyDescent="0.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21.75" x14ac:dyDescent="0.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21.75" x14ac:dyDescent="0.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21.75" x14ac:dyDescent="0.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21.75" x14ac:dyDescent="0.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21.75" x14ac:dyDescent="0.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21.75" x14ac:dyDescent="0.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21.75" x14ac:dyDescent="0.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21.75" x14ac:dyDescent="0.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21.75" x14ac:dyDescent="0.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21.75" x14ac:dyDescent="0.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21.75" x14ac:dyDescent="0.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21.75" x14ac:dyDescent="0.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21.75" x14ac:dyDescent="0.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21.75" x14ac:dyDescent="0.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21.75" x14ac:dyDescent="0.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21.75" x14ac:dyDescent="0.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21.75" x14ac:dyDescent="0.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21.75" x14ac:dyDescent="0.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21.75" x14ac:dyDescent="0.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21.75" x14ac:dyDescent="0.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21.75" x14ac:dyDescent="0.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21.75" x14ac:dyDescent="0.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21.75" x14ac:dyDescent="0.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21.75" x14ac:dyDescent="0.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21.75" x14ac:dyDescent="0.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21.75" x14ac:dyDescent="0.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21.75" x14ac:dyDescent="0.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21.75" x14ac:dyDescent="0.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21.75" x14ac:dyDescent="0.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21.75" x14ac:dyDescent="0.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21.75" x14ac:dyDescent="0.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21.75" x14ac:dyDescent="0.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21.75" x14ac:dyDescent="0.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21.75" x14ac:dyDescent="0.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21.75" x14ac:dyDescent="0.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21.75" x14ac:dyDescent="0.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21.75" x14ac:dyDescent="0.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21.75" x14ac:dyDescent="0.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21.75" x14ac:dyDescent="0.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21.75" x14ac:dyDescent="0.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21.75" x14ac:dyDescent="0.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21.75" x14ac:dyDescent="0.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21.75" x14ac:dyDescent="0.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21.75" x14ac:dyDescent="0.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21.75" x14ac:dyDescent="0.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21.75" x14ac:dyDescent="0.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21.75" x14ac:dyDescent="0.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21.75" x14ac:dyDescent="0.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21.75" x14ac:dyDescent="0.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21.75" x14ac:dyDescent="0.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21.75" x14ac:dyDescent="0.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21.75" x14ac:dyDescent="0.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21.75" x14ac:dyDescent="0.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21.75" x14ac:dyDescent="0.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21.75" x14ac:dyDescent="0.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21.75" x14ac:dyDescent="0.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21.75" x14ac:dyDescent="0.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21.75" x14ac:dyDescent="0.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21.75" x14ac:dyDescent="0.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21.75" x14ac:dyDescent="0.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21.75" x14ac:dyDescent="0.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21.75" x14ac:dyDescent="0.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21.75" x14ac:dyDescent="0.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21.75" x14ac:dyDescent="0.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21.75" x14ac:dyDescent="0.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21.75" x14ac:dyDescent="0.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21.75" x14ac:dyDescent="0.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21.75" x14ac:dyDescent="0.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21.75" x14ac:dyDescent="0.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21.75" x14ac:dyDescent="0.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21.75" x14ac:dyDescent="0.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21.75" x14ac:dyDescent="0.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21.75" x14ac:dyDescent="0.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21.75" x14ac:dyDescent="0.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21.75" x14ac:dyDescent="0.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21.75" x14ac:dyDescent="0.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21.75" x14ac:dyDescent="0.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21.75" x14ac:dyDescent="0.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21.75" x14ac:dyDescent="0.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21.75" x14ac:dyDescent="0.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21.75" x14ac:dyDescent="0.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21.75" x14ac:dyDescent="0.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21.75" x14ac:dyDescent="0.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21.75" x14ac:dyDescent="0.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21.75" x14ac:dyDescent="0.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21.75" x14ac:dyDescent="0.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21.75" x14ac:dyDescent="0.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21.75" x14ac:dyDescent="0.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21.75" x14ac:dyDescent="0.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21.75" x14ac:dyDescent="0.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21.75" x14ac:dyDescent="0.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21.75" x14ac:dyDescent="0.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21.75" x14ac:dyDescent="0.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21.75" x14ac:dyDescent="0.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21.75" x14ac:dyDescent="0.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21.75" x14ac:dyDescent="0.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21.75" x14ac:dyDescent="0.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21.75" x14ac:dyDescent="0.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21.75" x14ac:dyDescent="0.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21.75" x14ac:dyDescent="0.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21.75" x14ac:dyDescent="0.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21.75" x14ac:dyDescent="0.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21.75" x14ac:dyDescent="0.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21.75" x14ac:dyDescent="0.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21.75" x14ac:dyDescent="0.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21.75" x14ac:dyDescent="0.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21.75" x14ac:dyDescent="0.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21.75" x14ac:dyDescent="0.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21.75" x14ac:dyDescent="0.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21.75" x14ac:dyDescent="0.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21.75" x14ac:dyDescent="0.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21.75" x14ac:dyDescent="0.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21.75" x14ac:dyDescent="0.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21.75" x14ac:dyDescent="0.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21.75" x14ac:dyDescent="0.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21.75" x14ac:dyDescent="0.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21.75" x14ac:dyDescent="0.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21.75" x14ac:dyDescent="0.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21.75" x14ac:dyDescent="0.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21.75" x14ac:dyDescent="0.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21.75" x14ac:dyDescent="0.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21.75" x14ac:dyDescent="0.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21.75" x14ac:dyDescent="0.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21.75" x14ac:dyDescent="0.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21.75" x14ac:dyDescent="0.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21.75" x14ac:dyDescent="0.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21.75" x14ac:dyDescent="0.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21.75" x14ac:dyDescent="0.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21.75" x14ac:dyDescent="0.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21.75" x14ac:dyDescent="0.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21.75" x14ac:dyDescent="0.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21.75" x14ac:dyDescent="0.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21.75" x14ac:dyDescent="0.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21.75" x14ac:dyDescent="0.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21.75" x14ac:dyDescent="0.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21.75" x14ac:dyDescent="0.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21.75" x14ac:dyDescent="0.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21.75" x14ac:dyDescent="0.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21.75" x14ac:dyDescent="0.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21.75" x14ac:dyDescent="0.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21.75" x14ac:dyDescent="0.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21.75" x14ac:dyDescent="0.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21.75" x14ac:dyDescent="0.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21.75" x14ac:dyDescent="0.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21.75" x14ac:dyDescent="0.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21.75" x14ac:dyDescent="0.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21.75" x14ac:dyDescent="0.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21.75" x14ac:dyDescent="0.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21.75" x14ac:dyDescent="0.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21.75" x14ac:dyDescent="0.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21.75" x14ac:dyDescent="0.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21.75" x14ac:dyDescent="0.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21.75" x14ac:dyDescent="0.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21.75" x14ac:dyDescent="0.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21.75" x14ac:dyDescent="0.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21.75" x14ac:dyDescent="0.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21.75" x14ac:dyDescent="0.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21.75" x14ac:dyDescent="0.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21.75" x14ac:dyDescent="0.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21.75" x14ac:dyDescent="0.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21.75" x14ac:dyDescent="0.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21.75" x14ac:dyDescent="0.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21.75" x14ac:dyDescent="0.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21.75" x14ac:dyDescent="0.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21.75" x14ac:dyDescent="0.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21.75" x14ac:dyDescent="0.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21.75" x14ac:dyDescent="0.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21.75" x14ac:dyDescent="0.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21.75" x14ac:dyDescent="0.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21.75" x14ac:dyDescent="0.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21.75" x14ac:dyDescent="0.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21.75" x14ac:dyDescent="0.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21.75" x14ac:dyDescent="0.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21.75" x14ac:dyDescent="0.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21.75" x14ac:dyDescent="0.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21.75" x14ac:dyDescent="0.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21.75" x14ac:dyDescent="0.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21.75" x14ac:dyDescent="0.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21.75" x14ac:dyDescent="0.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21.75" x14ac:dyDescent="0.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21.75" x14ac:dyDescent="0.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21.75" x14ac:dyDescent="0.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21.75" x14ac:dyDescent="0.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21.75" x14ac:dyDescent="0.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21.75" x14ac:dyDescent="0.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21.75" x14ac:dyDescent="0.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21.75" x14ac:dyDescent="0.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21.75" x14ac:dyDescent="0.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21.75" x14ac:dyDescent="0.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21.75" x14ac:dyDescent="0.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21.75" x14ac:dyDescent="0.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21.75" x14ac:dyDescent="0.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21.75" x14ac:dyDescent="0.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21.75" x14ac:dyDescent="0.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21.75" x14ac:dyDescent="0.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21.75" x14ac:dyDescent="0.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21.75" x14ac:dyDescent="0.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21.75" x14ac:dyDescent="0.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21.75" x14ac:dyDescent="0.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21.75" x14ac:dyDescent="0.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21.75" x14ac:dyDescent="0.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21.75" x14ac:dyDescent="0.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21.75" x14ac:dyDescent="0.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21.75" x14ac:dyDescent="0.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21.75" x14ac:dyDescent="0.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21.75" x14ac:dyDescent="0.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21.75" x14ac:dyDescent="0.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21.75" x14ac:dyDescent="0.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21.75" x14ac:dyDescent="0.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21.75" x14ac:dyDescent="0.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21.75" x14ac:dyDescent="0.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21.75" x14ac:dyDescent="0.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21.75" x14ac:dyDescent="0.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21.75" x14ac:dyDescent="0.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21.75" x14ac:dyDescent="0.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21.75" x14ac:dyDescent="0.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21.75" x14ac:dyDescent="0.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21.75" x14ac:dyDescent="0.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21.75" x14ac:dyDescent="0.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21.75" x14ac:dyDescent="0.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21.75" x14ac:dyDescent="0.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21.75" x14ac:dyDescent="0.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21.75" x14ac:dyDescent="0.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21.75" x14ac:dyDescent="0.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21.75" x14ac:dyDescent="0.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21.75" x14ac:dyDescent="0.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21.75" x14ac:dyDescent="0.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21.75" x14ac:dyDescent="0.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21.75" x14ac:dyDescent="0.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21.75" x14ac:dyDescent="0.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21.75" x14ac:dyDescent="0.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21.75" x14ac:dyDescent="0.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21.75" x14ac:dyDescent="0.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21.75" x14ac:dyDescent="0.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21.75" x14ac:dyDescent="0.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21.75" x14ac:dyDescent="0.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21.75" x14ac:dyDescent="0.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21.75" x14ac:dyDescent="0.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21.75" x14ac:dyDescent="0.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21.75" x14ac:dyDescent="0.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21.75" x14ac:dyDescent="0.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21.75" x14ac:dyDescent="0.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21.75" x14ac:dyDescent="0.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21.75" x14ac:dyDescent="0.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21.75" x14ac:dyDescent="0.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21.75" x14ac:dyDescent="0.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21.75" x14ac:dyDescent="0.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21.75" x14ac:dyDescent="0.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21.75" x14ac:dyDescent="0.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21.75" x14ac:dyDescent="0.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21.75" x14ac:dyDescent="0.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21.75" x14ac:dyDescent="0.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21.75" x14ac:dyDescent="0.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21.75" x14ac:dyDescent="0.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21.75" x14ac:dyDescent="0.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21.75" x14ac:dyDescent="0.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21.75" x14ac:dyDescent="0.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21.75" x14ac:dyDescent="0.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21.75" x14ac:dyDescent="0.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21.75" x14ac:dyDescent="0.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21.75" x14ac:dyDescent="0.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21.75" x14ac:dyDescent="0.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21.75" x14ac:dyDescent="0.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21.75" x14ac:dyDescent="0.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21.75" x14ac:dyDescent="0.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21.75" x14ac:dyDescent="0.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21.75" x14ac:dyDescent="0.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21.75" x14ac:dyDescent="0.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21.75" x14ac:dyDescent="0.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21.75" x14ac:dyDescent="0.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21.75" x14ac:dyDescent="0.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21.75" x14ac:dyDescent="0.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21.75" x14ac:dyDescent="0.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21.75" x14ac:dyDescent="0.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21.75" x14ac:dyDescent="0.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21.75" x14ac:dyDescent="0.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21.75" x14ac:dyDescent="0.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21.75" x14ac:dyDescent="0.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21.75" x14ac:dyDescent="0.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21.75" x14ac:dyDescent="0.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21.75" x14ac:dyDescent="0.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21.75" x14ac:dyDescent="0.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21.75" x14ac:dyDescent="0.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21.75" x14ac:dyDescent="0.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21.75" x14ac:dyDescent="0.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21.75" x14ac:dyDescent="0.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21.75" x14ac:dyDescent="0.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21.75" x14ac:dyDescent="0.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21.75" x14ac:dyDescent="0.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21.75" x14ac:dyDescent="0.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21.75" x14ac:dyDescent="0.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21.75" x14ac:dyDescent="0.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21.75" x14ac:dyDescent="0.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21.75" x14ac:dyDescent="0.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21.75" x14ac:dyDescent="0.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21.75" x14ac:dyDescent="0.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21.75" x14ac:dyDescent="0.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21.75" x14ac:dyDescent="0.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21.75" x14ac:dyDescent="0.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21.75" x14ac:dyDescent="0.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21.75" x14ac:dyDescent="0.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21.75" x14ac:dyDescent="0.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21.75" x14ac:dyDescent="0.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21.75" x14ac:dyDescent="0.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21.75" x14ac:dyDescent="0.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21.75" x14ac:dyDescent="0.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21.75" x14ac:dyDescent="0.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21.75" x14ac:dyDescent="0.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21.75" x14ac:dyDescent="0.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21.75" x14ac:dyDescent="0.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21.75" x14ac:dyDescent="0.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21.75" x14ac:dyDescent="0.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21.75" x14ac:dyDescent="0.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21.75" x14ac:dyDescent="0.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21.75" x14ac:dyDescent="0.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21.75" x14ac:dyDescent="0.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21.75" x14ac:dyDescent="0.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21.75" x14ac:dyDescent="0.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21.75" x14ac:dyDescent="0.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21.75" x14ac:dyDescent="0.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21.75" x14ac:dyDescent="0.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21.75" x14ac:dyDescent="0.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21.75" x14ac:dyDescent="0.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21.75" x14ac:dyDescent="0.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21.75" x14ac:dyDescent="0.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21.75" x14ac:dyDescent="0.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21.75" x14ac:dyDescent="0.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21.75" x14ac:dyDescent="0.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21.75" x14ac:dyDescent="0.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21.75" x14ac:dyDescent="0.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21.75" x14ac:dyDescent="0.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21.75" x14ac:dyDescent="0.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21.75" x14ac:dyDescent="0.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21.75" x14ac:dyDescent="0.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21.75" x14ac:dyDescent="0.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21.75" x14ac:dyDescent="0.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21.75" x14ac:dyDescent="0.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21.75" x14ac:dyDescent="0.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21.75" x14ac:dyDescent="0.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21.75" x14ac:dyDescent="0.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21.75" x14ac:dyDescent="0.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21.75" x14ac:dyDescent="0.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21.75" x14ac:dyDescent="0.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21.75" x14ac:dyDescent="0.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21.75" x14ac:dyDescent="0.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21.75" x14ac:dyDescent="0.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21.75" x14ac:dyDescent="0.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21.75" x14ac:dyDescent="0.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21.75" x14ac:dyDescent="0.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21.75" x14ac:dyDescent="0.5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21.75" x14ac:dyDescent="0.5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21.75" x14ac:dyDescent="0.5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21.75" x14ac:dyDescent="0.5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21.75" x14ac:dyDescent="0.5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21.75" x14ac:dyDescent="0.5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21.75" x14ac:dyDescent="0.5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21.75" x14ac:dyDescent="0.5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21.75" x14ac:dyDescent="0.5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21.75" x14ac:dyDescent="0.5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21.75" x14ac:dyDescent="0.5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21.75" x14ac:dyDescent="0.5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21.75" x14ac:dyDescent="0.5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21.75" x14ac:dyDescent="0.5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21.75" x14ac:dyDescent="0.5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21.75" x14ac:dyDescent="0.5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21.75" x14ac:dyDescent="0.5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21.75" x14ac:dyDescent="0.5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21.75" x14ac:dyDescent="0.5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21.75" x14ac:dyDescent="0.5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21.75" x14ac:dyDescent="0.5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21.75" x14ac:dyDescent="0.5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21.75" x14ac:dyDescent="0.5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21.75" x14ac:dyDescent="0.5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21.75" x14ac:dyDescent="0.5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21.75" x14ac:dyDescent="0.5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21.75" x14ac:dyDescent="0.5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21.75" x14ac:dyDescent="0.5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21.75" x14ac:dyDescent="0.5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21.75" x14ac:dyDescent="0.5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21.75" x14ac:dyDescent="0.5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21.75" x14ac:dyDescent="0.5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21.75" x14ac:dyDescent="0.5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21.75" x14ac:dyDescent="0.5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21.75" x14ac:dyDescent="0.5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21.75" x14ac:dyDescent="0.5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21.75" x14ac:dyDescent="0.5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21.75" x14ac:dyDescent="0.5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21.75" x14ac:dyDescent="0.5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21.75" x14ac:dyDescent="0.5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21.75" x14ac:dyDescent="0.5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21.75" x14ac:dyDescent="0.5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21.75" x14ac:dyDescent="0.5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21.75" x14ac:dyDescent="0.5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21.75" x14ac:dyDescent="0.5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21.75" x14ac:dyDescent="0.5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21.75" x14ac:dyDescent="0.5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21.75" x14ac:dyDescent="0.5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21.75" x14ac:dyDescent="0.5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21.75" x14ac:dyDescent="0.5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21.75" x14ac:dyDescent="0.5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21.75" x14ac:dyDescent="0.5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21.75" x14ac:dyDescent="0.5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21.75" x14ac:dyDescent="0.5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21.75" x14ac:dyDescent="0.5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21.75" x14ac:dyDescent="0.5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21.75" x14ac:dyDescent="0.5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21.75" x14ac:dyDescent="0.5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21.75" x14ac:dyDescent="0.5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21.75" x14ac:dyDescent="0.5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21.75" x14ac:dyDescent="0.5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21.75" x14ac:dyDescent="0.5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21.75" x14ac:dyDescent="0.5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21.75" x14ac:dyDescent="0.5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21.75" x14ac:dyDescent="0.5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21.75" x14ac:dyDescent="0.5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21.75" x14ac:dyDescent="0.5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21.75" x14ac:dyDescent="0.5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21.75" x14ac:dyDescent="0.5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21.75" x14ac:dyDescent="0.5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21.75" x14ac:dyDescent="0.5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21.75" x14ac:dyDescent="0.5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21.75" x14ac:dyDescent="0.5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21.75" x14ac:dyDescent="0.5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21.75" x14ac:dyDescent="0.5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21.75" x14ac:dyDescent="0.5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21.75" x14ac:dyDescent="0.5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21.75" x14ac:dyDescent="0.5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21.75" x14ac:dyDescent="0.5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21.75" x14ac:dyDescent="0.5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21.75" x14ac:dyDescent="0.5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21.75" x14ac:dyDescent="0.5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21.75" x14ac:dyDescent="0.5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21.75" x14ac:dyDescent="0.5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21.75" x14ac:dyDescent="0.5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21.75" x14ac:dyDescent="0.5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21.75" x14ac:dyDescent="0.5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21.75" x14ac:dyDescent="0.5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21.75" x14ac:dyDescent="0.5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21.75" x14ac:dyDescent="0.5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21.75" x14ac:dyDescent="0.5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21.75" x14ac:dyDescent="0.5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21.75" x14ac:dyDescent="0.5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21.75" x14ac:dyDescent="0.5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21.75" x14ac:dyDescent="0.5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21.75" x14ac:dyDescent="0.5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21.75" x14ac:dyDescent="0.5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21.75" x14ac:dyDescent="0.5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21.75" x14ac:dyDescent="0.5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21.75" x14ac:dyDescent="0.5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21.75" x14ac:dyDescent="0.5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21.75" x14ac:dyDescent="0.5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21.75" x14ac:dyDescent="0.5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21.75" x14ac:dyDescent="0.5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21.75" x14ac:dyDescent="0.5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21.75" x14ac:dyDescent="0.5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21.75" x14ac:dyDescent="0.5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21.75" x14ac:dyDescent="0.5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21.75" x14ac:dyDescent="0.5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21.75" x14ac:dyDescent="0.5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21.75" x14ac:dyDescent="0.5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21.75" x14ac:dyDescent="0.5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21.75" x14ac:dyDescent="0.5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21.75" x14ac:dyDescent="0.5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21.75" x14ac:dyDescent="0.5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21.75" x14ac:dyDescent="0.5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21.75" x14ac:dyDescent="0.5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21.75" x14ac:dyDescent="0.5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21.75" x14ac:dyDescent="0.5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21.75" x14ac:dyDescent="0.5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21.75" x14ac:dyDescent="0.5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21.75" x14ac:dyDescent="0.5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21.75" x14ac:dyDescent="0.5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21.75" x14ac:dyDescent="0.5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21.75" x14ac:dyDescent="0.5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21.75" x14ac:dyDescent="0.5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21.75" x14ac:dyDescent="0.5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21.75" x14ac:dyDescent="0.5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21.75" x14ac:dyDescent="0.5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21.75" x14ac:dyDescent="0.5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21.75" x14ac:dyDescent="0.5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21.75" x14ac:dyDescent="0.5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21.75" x14ac:dyDescent="0.5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21.75" x14ac:dyDescent="0.5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21.75" x14ac:dyDescent="0.5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21.75" x14ac:dyDescent="0.5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21.75" x14ac:dyDescent="0.5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21.75" x14ac:dyDescent="0.5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21.75" x14ac:dyDescent="0.5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21.75" x14ac:dyDescent="0.5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21.75" x14ac:dyDescent="0.5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21.75" x14ac:dyDescent="0.5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21.75" x14ac:dyDescent="0.5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21.75" x14ac:dyDescent="0.5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21.75" x14ac:dyDescent="0.5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21.75" x14ac:dyDescent="0.5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21.75" x14ac:dyDescent="0.5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21.75" x14ac:dyDescent="0.5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21.75" x14ac:dyDescent="0.5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21.75" x14ac:dyDescent="0.5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21.75" x14ac:dyDescent="0.5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21.75" x14ac:dyDescent="0.5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21.75" x14ac:dyDescent="0.5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21.75" x14ac:dyDescent="0.5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21.75" x14ac:dyDescent="0.5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21.75" x14ac:dyDescent="0.5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21.75" x14ac:dyDescent="0.5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21.75" x14ac:dyDescent="0.5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21.75" x14ac:dyDescent="0.5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21.75" x14ac:dyDescent="0.5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21.75" x14ac:dyDescent="0.5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21.75" x14ac:dyDescent="0.5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21.75" x14ac:dyDescent="0.5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21.75" x14ac:dyDescent="0.5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21.75" x14ac:dyDescent="0.5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21.75" x14ac:dyDescent="0.5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21.75" x14ac:dyDescent="0.5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21.75" x14ac:dyDescent="0.5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21.75" x14ac:dyDescent="0.5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21.75" x14ac:dyDescent="0.5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21.75" x14ac:dyDescent="0.5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21.75" x14ac:dyDescent="0.5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21.75" x14ac:dyDescent="0.5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21.75" x14ac:dyDescent="0.5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21.75" x14ac:dyDescent="0.5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21.75" x14ac:dyDescent="0.5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21.75" x14ac:dyDescent="0.5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21.75" x14ac:dyDescent="0.5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21.75" x14ac:dyDescent="0.5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21.75" x14ac:dyDescent="0.5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21.75" x14ac:dyDescent="0.5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21.75" x14ac:dyDescent="0.5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21.75" x14ac:dyDescent="0.5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21.75" x14ac:dyDescent="0.5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21.75" x14ac:dyDescent="0.5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21.75" x14ac:dyDescent="0.5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21.75" x14ac:dyDescent="0.5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21.75" x14ac:dyDescent="0.5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21.75" x14ac:dyDescent="0.5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21.75" x14ac:dyDescent="0.5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21.75" x14ac:dyDescent="0.5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21.75" x14ac:dyDescent="0.5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21.75" x14ac:dyDescent="0.5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21.75" x14ac:dyDescent="0.5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21.75" x14ac:dyDescent="0.5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21.75" x14ac:dyDescent="0.5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21.75" x14ac:dyDescent="0.5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21.75" x14ac:dyDescent="0.5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21.75" x14ac:dyDescent="0.5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21.75" x14ac:dyDescent="0.5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21.75" x14ac:dyDescent="0.5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21.75" x14ac:dyDescent="0.5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21.75" x14ac:dyDescent="0.5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21.75" x14ac:dyDescent="0.5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21.75" x14ac:dyDescent="0.5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21.75" x14ac:dyDescent="0.5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21.75" x14ac:dyDescent="0.5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21.75" x14ac:dyDescent="0.5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21.75" x14ac:dyDescent="0.5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21.75" x14ac:dyDescent="0.5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21.75" x14ac:dyDescent="0.5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21.75" x14ac:dyDescent="0.5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21.75" x14ac:dyDescent="0.5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21.75" x14ac:dyDescent="0.5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21.75" x14ac:dyDescent="0.5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21.75" x14ac:dyDescent="0.5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21.75" x14ac:dyDescent="0.5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21.75" x14ac:dyDescent="0.5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21.75" x14ac:dyDescent="0.5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21.75" x14ac:dyDescent="0.5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21.75" x14ac:dyDescent="0.5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21.75" x14ac:dyDescent="0.5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21.75" x14ac:dyDescent="0.5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21.75" x14ac:dyDescent="0.5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21.75" x14ac:dyDescent="0.5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21.75" x14ac:dyDescent="0.5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21.75" x14ac:dyDescent="0.5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21.75" x14ac:dyDescent="0.5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21.75" x14ac:dyDescent="0.5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21.75" x14ac:dyDescent="0.5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21.75" x14ac:dyDescent="0.5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21.75" x14ac:dyDescent="0.5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21.75" x14ac:dyDescent="0.5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21.75" x14ac:dyDescent="0.5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21.75" x14ac:dyDescent="0.5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21.75" x14ac:dyDescent="0.5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21.75" x14ac:dyDescent="0.5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21.75" x14ac:dyDescent="0.5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21.75" x14ac:dyDescent="0.5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21.75" x14ac:dyDescent="0.5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21.75" x14ac:dyDescent="0.5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21.75" x14ac:dyDescent="0.5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21.75" x14ac:dyDescent="0.5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21.75" x14ac:dyDescent="0.5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21.75" x14ac:dyDescent="0.5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21.75" x14ac:dyDescent="0.5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21.75" x14ac:dyDescent="0.5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21.75" x14ac:dyDescent="0.5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21.75" x14ac:dyDescent="0.5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21.75" x14ac:dyDescent="0.5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21.75" x14ac:dyDescent="0.5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21.75" x14ac:dyDescent="0.5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21.75" x14ac:dyDescent="0.5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21.75" x14ac:dyDescent="0.5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21.75" x14ac:dyDescent="0.5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21.75" x14ac:dyDescent="0.5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21.75" x14ac:dyDescent="0.5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21.75" x14ac:dyDescent="0.5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21.75" x14ac:dyDescent="0.5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21.75" x14ac:dyDescent="0.5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21.75" x14ac:dyDescent="0.5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21.75" x14ac:dyDescent="0.5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21.75" x14ac:dyDescent="0.5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21.75" x14ac:dyDescent="0.5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21.75" x14ac:dyDescent="0.5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21.75" x14ac:dyDescent="0.5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21.75" x14ac:dyDescent="0.5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21.75" x14ac:dyDescent="0.5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21.75" x14ac:dyDescent="0.5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21.75" x14ac:dyDescent="0.5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21.75" x14ac:dyDescent="0.5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21.75" x14ac:dyDescent="0.5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21.75" x14ac:dyDescent="0.5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21.75" x14ac:dyDescent="0.5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21.75" x14ac:dyDescent="0.5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21.75" x14ac:dyDescent="0.5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21.75" x14ac:dyDescent="0.5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21.75" x14ac:dyDescent="0.5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21.75" x14ac:dyDescent="0.5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21.75" x14ac:dyDescent="0.5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21.75" x14ac:dyDescent="0.5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21.75" x14ac:dyDescent="0.5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21.75" x14ac:dyDescent="0.5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21.75" x14ac:dyDescent="0.5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21.75" x14ac:dyDescent="0.5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21.75" x14ac:dyDescent="0.5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21.75" x14ac:dyDescent="0.5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21.75" x14ac:dyDescent="0.5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21.75" x14ac:dyDescent="0.5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21.75" x14ac:dyDescent="0.5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21.75" x14ac:dyDescent="0.5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21.75" x14ac:dyDescent="0.5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21.75" x14ac:dyDescent="0.5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21.75" x14ac:dyDescent="0.5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21.75" x14ac:dyDescent="0.5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21.75" x14ac:dyDescent="0.5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21.75" x14ac:dyDescent="0.5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21.75" x14ac:dyDescent="0.5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21.75" x14ac:dyDescent="0.5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21.75" x14ac:dyDescent="0.5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21.75" x14ac:dyDescent="0.5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21.75" x14ac:dyDescent="0.5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21.75" x14ac:dyDescent="0.5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21.75" x14ac:dyDescent="0.5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21.75" x14ac:dyDescent="0.5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21.75" x14ac:dyDescent="0.5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21.75" x14ac:dyDescent="0.5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21.75" x14ac:dyDescent="0.5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21.75" x14ac:dyDescent="0.5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21.75" x14ac:dyDescent="0.5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21.75" x14ac:dyDescent="0.5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21.75" x14ac:dyDescent="0.5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21.75" x14ac:dyDescent="0.5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21.75" x14ac:dyDescent="0.5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21.75" x14ac:dyDescent="0.5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21.75" x14ac:dyDescent="0.5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21.75" x14ac:dyDescent="0.5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21.75" x14ac:dyDescent="0.5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21.75" x14ac:dyDescent="0.5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21.75" x14ac:dyDescent="0.5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21.75" x14ac:dyDescent="0.5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21.75" x14ac:dyDescent="0.5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21.75" x14ac:dyDescent="0.5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21.75" x14ac:dyDescent="0.5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21.75" x14ac:dyDescent="0.5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21.75" x14ac:dyDescent="0.5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21.75" x14ac:dyDescent="0.5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21.75" x14ac:dyDescent="0.5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21.75" x14ac:dyDescent="0.5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21.75" x14ac:dyDescent="0.5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21.75" x14ac:dyDescent="0.5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21.75" x14ac:dyDescent="0.5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21.75" x14ac:dyDescent="0.5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21.75" x14ac:dyDescent="0.5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21.75" x14ac:dyDescent="0.5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21.75" x14ac:dyDescent="0.5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21.75" x14ac:dyDescent="0.5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21.75" x14ac:dyDescent="0.5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21.75" x14ac:dyDescent="0.5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21.75" x14ac:dyDescent="0.5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21.75" x14ac:dyDescent="0.5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21.75" x14ac:dyDescent="0.5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21.75" x14ac:dyDescent="0.5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21.75" x14ac:dyDescent="0.5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21.75" x14ac:dyDescent="0.5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21.75" x14ac:dyDescent="0.5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21.75" x14ac:dyDescent="0.5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21.75" x14ac:dyDescent="0.5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21.75" x14ac:dyDescent="0.5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21.75" x14ac:dyDescent="0.5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21.75" x14ac:dyDescent="0.5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21.75" x14ac:dyDescent="0.5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21.75" x14ac:dyDescent="0.5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21.75" x14ac:dyDescent="0.5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21.75" x14ac:dyDescent="0.5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21.75" x14ac:dyDescent="0.5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21.75" x14ac:dyDescent="0.5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21.75" x14ac:dyDescent="0.5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21.75" x14ac:dyDescent="0.5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21.75" x14ac:dyDescent="0.5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21.75" x14ac:dyDescent="0.5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21.75" x14ac:dyDescent="0.5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21.75" x14ac:dyDescent="0.5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21.75" x14ac:dyDescent="0.5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21.75" x14ac:dyDescent="0.5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21.75" x14ac:dyDescent="0.5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21.75" x14ac:dyDescent="0.5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21.75" x14ac:dyDescent="0.5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21.75" x14ac:dyDescent="0.5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21.75" x14ac:dyDescent="0.5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21.75" x14ac:dyDescent="0.5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21.75" x14ac:dyDescent="0.5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21.75" x14ac:dyDescent="0.5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21.75" x14ac:dyDescent="0.5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21.75" x14ac:dyDescent="0.5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21.75" x14ac:dyDescent="0.5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21.75" x14ac:dyDescent="0.5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21.75" x14ac:dyDescent="0.5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21.75" x14ac:dyDescent="0.5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21.75" x14ac:dyDescent="0.5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21.75" x14ac:dyDescent="0.5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21.75" x14ac:dyDescent="0.5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21.75" x14ac:dyDescent="0.5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21.75" x14ac:dyDescent="0.5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21.75" x14ac:dyDescent="0.5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21.75" x14ac:dyDescent="0.5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21.75" x14ac:dyDescent="0.5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21.75" x14ac:dyDescent="0.5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21.75" x14ac:dyDescent="0.5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21.75" x14ac:dyDescent="0.5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21.75" x14ac:dyDescent="0.5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  <row r="1002" spans="1:26" ht="21.75" x14ac:dyDescent="0.5">
      <c r="A1002" s="27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</row>
    <row r="1003" spans="1:26" ht="21.75" x14ac:dyDescent="0.5">
      <c r="A1003" s="27"/>
      <c r="B1003" s="27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</row>
    <row r="1004" spans="1:26" ht="21.75" x14ac:dyDescent="0.5">
      <c r="A1004" s="27"/>
      <c r="B1004" s="27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</row>
    <row r="1005" spans="1:26" ht="21.75" x14ac:dyDescent="0.5">
      <c r="A1005" s="27"/>
      <c r="B1005" s="27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</row>
    <row r="1006" spans="1:26" ht="21.75" x14ac:dyDescent="0.5">
      <c r="A1006" s="27"/>
      <c r="B1006" s="27"/>
      <c r="C1006" s="27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</row>
    <row r="1007" spans="1:26" ht="21.75" x14ac:dyDescent="0.5">
      <c r="A1007" s="27"/>
      <c r="B1007" s="27"/>
      <c r="C1007" s="27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</row>
    <row r="1008" spans="1:26" ht="21.75" x14ac:dyDescent="0.5">
      <c r="A1008" s="27"/>
      <c r="B1008" s="27"/>
      <c r="C1008" s="2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</row>
    <row r="1009" spans="1:26" ht="21.75" x14ac:dyDescent="0.5">
      <c r="A1009" s="27"/>
      <c r="B1009" s="27"/>
      <c r="C1009" s="27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</row>
    <row r="1010" spans="1:26" ht="21.75" x14ac:dyDescent="0.5">
      <c r="A1010" s="27"/>
      <c r="B1010" s="27"/>
      <c r="C1010" s="27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</row>
    <row r="1011" spans="1:26" ht="21.75" x14ac:dyDescent="0.5">
      <c r="A1011" s="27"/>
      <c r="B1011" s="27"/>
      <c r="C1011" s="27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</row>
    <row r="1012" spans="1:26" ht="21.75" x14ac:dyDescent="0.5">
      <c r="A1012" s="27"/>
      <c r="B1012" s="27"/>
      <c r="C1012" s="27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</row>
    <row r="1013" spans="1:26" ht="21.75" x14ac:dyDescent="0.5">
      <c r="A1013" s="27"/>
      <c r="B1013" s="27"/>
      <c r="C1013" s="27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</row>
    <row r="1014" spans="1:26" ht="21.75" x14ac:dyDescent="0.5">
      <c r="A1014" s="27"/>
      <c r="B1014" s="27"/>
      <c r="C1014" s="27"/>
      <c r="D1014" s="27"/>
      <c r="E1014" s="27"/>
      <c r="F1014" s="27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</row>
    <row r="1015" spans="1:26" ht="21.75" x14ac:dyDescent="0.5">
      <c r="A1015" s="27"/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</row>
    <row r="1016" spans="1:26" ht="21.75" x14ac:dyDescent="0.5">
      <c r="A1016" s="27"/>
      <c r="B1016" s="27"/>
      <c r="C1016" s="27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</row>
    <row r="1017" spans="1:26" ht="21.75" x14ac:dyDescent="0.5">
      <c r="A1017" s="27"/>
      <c r="B1017" s="27"/>
      <c r="C1017" s="27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</row>
    <row r="1018" spans="1:26" ht="21.75" x14ac:dyDescent="0.5">
      <c r="A1018" s="27"/>
      <c r="B1018" s="27"/>
      <c r="C1018" s="27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</row>
    <row r="1019" spans="1:26" ht="21.75" x14ac:dyDescent="0.5">
      <c r="A1019" s="27"/>
      <c r="B1019" s="27"/>
      <c r="C1019" s="27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</row>
    <row r="1020" spans="1:26" ht="21.75" x14ac:dyDescent="0.5">
      <c r="A1020" s="27"/>
      <c r="B1020" s="27"/>
      <c r="C1020" s="27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</row>
    <row r="1021" spans="1:26" ht="21.75" x14ac:dyDescent="0.5">
      <c r="A1021" s="27"/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</row>
    <row r="1022" spans="1:26" ht="21.75" x14ac:dyDescent="0.5">
      <c r="A1022" s="27"/>
      <c r="B1022" s="27"/>
      <c r="C1022" s="27"/>
      <c r="D1022" s="27"/>
      <c r="E1022" s="27"/>
      <c r="F1022" s="27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</row>
    <row r="1023" spans="1:26" ht="21.75" x14ac:dyDescent="0.5">
      <c r="A1023" s="27"/>
      <c r="B1023" s="27"/>
      <c r="C1023" s="27"/>
      <c r="D1023" s="27"/>
      <c r="E1023" s="27"/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</row>
  </sheetData>
  <mergeCells count="1">
    <mergeCell ref="D4:E4"/>
  </mergeCells>
  <pageMargins left="0.15748031496062992" right="0.15748031496062992" top="0.31496062992125984" bottom="0.43307086614173229" header="0" footer="0"/>
  <pageSetup paperSize="9" scale="87" orientation="landscape" r:id="rId1"/>
  <headerFooter>
    <oddFooter>&amp;LFM-CLREM-00-00-03 : Rev. No.01 : 15/07/2564</oddFooter>
  </headerFooter>
  <rowBreaks count="10" manualBreakCount="10">
    <brk id="11" max="16383" man="1"/>
    <brk id="18" max="16383" man="1"/>
    <brk id="25" max="16383" man="1"/>
    <brk id="31" max="16383" man="1"/>
    <brk id="39" max="16383" man="1"/>
    <brk id="43" max="16383" man="1"/>
    <brk id="47" max="16383" man="1"/>
    <brk id="52" max="16383" man="1"/>
    <brk id="59" max="16383" man="1"/>
    <brk id="68" max="16383" man="1"/>
  </rowBreaks>
  <colBreaks count="2" manualBreakCount="2">
    <brk id="5" max="1048575" man="1"/>
    <brk id="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BABA1-E346-4513-B27C-F4D5E4437331}">
  <dimension ref="A1:Y951"/>
  <sheetViews>
    <sheetView topLeftCell="A23" zoomScale="110" zoomScaleNormal="110" workbookViewId="0">
      <selection activeCell="B26" sqref="B26"/>
    </sheetView>
  </sheetViews>
  <sheetFormatPr defaultColWidth="12.625" defaultRowHeight="15" x14ac:dyDescent="0.35"/>
  <cols>
    <col min="1" max="1" width="19.625" style="176" customWidth="1"/>
    <col min="2" max="2" width="27.375" style="176" customWidth="1"/>
    <col min="3" max="3" width="47.625" style="176" customWidth="1"/>
    <col min="4" max="4" width="60.625" style="176" customWidth="1"/>
    <col min="5" max="5" width="52.875" style="176" customWidth="1"/>
    <col min="6" max="16384" width="12.625" style="176"/>
  </cols>
  <sheetData>
    <row r="1" spans="1:25" ht="21.75" x14ac:dyDescent="0.5">
      <c r="E1" s="177" t="s">
        <v>534</v>
      </c>
    </row>
    <row r="2" spans="1:25" ht="24" x14ac:dyDescent="0.55000000000000004">
      <c r="A2" s="178" t="s">
        <v>652</v>
      </c>
      <c r="B2" s="179"/>
      <c r="C2" s="180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</row>
    <row r="3" spans="1:25" ht="24" x14ac:dyDescent="0.55000000000000004">
      <c r="A3" s="182" t="s">
        <v>166</v>
      </c>
      <c r="B3" s="183" t="s">
        <v>535</v>
      </c>
      <c r="C3" s="183" t="s">
        <v>536</v>
      </c>
      <c r="D3" s="183" t="s">
        <v>537</v>
      </c>
      <c r="E3" s="184" t="s">
        <v>538</v>
      </c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5" ht="24" x14ac:dyDescent="0.55000000000000004">
      <c r="A4" s="548" t="s">
        <v>539</v>
      </c>
      <c r="B4" s="549"/>
      <c r="C4" s="549"/>
      <c r="D4" s="549"/>
      <c r="E4" s="550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</row>
    <row r="5" spans="1:25" ht="194.25" customHeight="1" x14ac:dyDescent="0.55000000000000004">
      <c r="A5" s="185" t="s">
        <v>540</v>
      </c>
      <c r="B5" s="186" t="s">
        <v>541</v>
      </c>
      <c r="C5" s="186" t="s">
        <v>542</v>
      </c>
      <c r="D5" s="186" t="s">
        <v>543</v>
      </c>
      <c r="E5" s="187" t="s">
        <v>544</v>
      </c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</row>
    <row r="6" spans="1:25" ht="378" customHeight="1" x14ac:dyDescent="0.55000000000000004">
      <c r="A6" s="189" t="s">
        <v>545</v>
      </c>
      <c r="B6" s="190" t="s">
        <v>546</v>
      </c>
      <c r="C6" s="190" t="s">
        <v>547</v>
      </c>
      <c r="D6" s="191" t="s">
        <v>548</v>
      </c>
      <c r="E6" s="192" t="s">
        <v>549</v>
      </c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</row>
    <row r="7" spans="1:25" ht="303.75" customHeight="1" x14ac:dyDescent="0.55000000000000004">
      <c r="A7" s="193" t="s">
        <v>550</v>
      </c>
      <c r="B7" s="194" t="s">
        <v>551</v>
      </c>
      <c r="C7" s="195" t="s">
        <v>552</v>
      </c>
      <c r="D7" s="195" t="s">
        <v>553</v>
      </c>
      <c r="E7" s="196" t="s">
        <v>554</v>
      </c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</row>
    <row r="8" spans="1:25" ht="24" x14ac:dyDescent="0.55000000000000004">
      <c r="A8" s="551" t="s">
        <v>555</v>
      </c>
      <c r="B8" s="552"/>
      <c r="C8" s="552"/>
      <c r="D8" s="552"/>
      <c r="E8" s="553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</row>
    <row r="9" spans="1:25" ht="24" x14ac:dyDescent="0.55000000000000004">
      <c r="A9" s="197" t="s">
        <v>556</v>
      </c>
      <c r="B9" s="198"/>
      <c r="C9" s="198"/>
      <c r="D9" s="198"/>
      <c r="E9" s="199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</row>
    <row r="10" spans="1:25" ht="292.5" customHeight="1" x14ac:dyDescent="0.55000000000000004">
      <c r="A10" s="200" t="s">
        <v>557</v>
      </c>
      <c r="B10" s="201" t="s">
        <v>558</v>
      </c>
      <c r="C10" s="201" t="s">
        <v>559</v>
      </c>
      <c r="D10" s="201" t="s">
        <v>560</v>
      </c>
      <c r="E10" s="202" t="s">
        <v>561</v>
      </c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</row>
    <row r="11" spans="1:25" ht="24" x14ac:dyDescent="0.55000000000000004">
      <c r="A11" s="197" t="s">
        <v>562</v>
      </c>
      <c r="B11" s="198"/>
      <c r="C11" s="198"/>
      <c r="D11" s="198"/>
      <c r="E11" s="199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</row>
    <row r="12" spans="1:25" ht="93.75" customHeight="1" x14ac:dyDescent="0.55000000000000004">
      <c r="A12" s="203" t="s">
        <v>563</v>
      </c>
      <c r="B12" s="204" t="s">
        <v>558</v>
      </c>
      <c r="C12" s="204" t="s">
        <v>564</v>
      </c>
      <c r="D12" s="204" t="s">
        <v>565</v>
      </c>
      <c r="E12" s="205" t="s">
        <v>566</v>
      </c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</row>
    <row r="13" spans="1:25" ht="120" x14ac:dyDescent="0.55000000000000004">
      <c r="A13" s="206" t="s">
        <v>567</v>
      </c>
      <c r="B13" s="190" t="s">
        <v>568</v>
      </c>
      <c r="C13" s="207" t="s">
        <v>569</v>
      </c>
      <c r="D13" s="207" t="s">
        <v>570</v>
      </c>
      <c r="E13" s="99" t="s">
        <v>571</v>
      </c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</row>
    <row r="14" spans="1:25" ht="48" x14ac:dyDescent="0.55000000000000004">
      <c r="A14" s="208" t="s">
        <v>572</v>
      </c>
      <c r="B14" s="209" t="s">
        <v>573</v>
      </c>
      <c r="C14" s="210" t="s">
        <v>574</v>
      </c>
      <c r="D14" s="210" t="s">
        <v>575</v>
      </c>
      <c r="E14" s="211" t="s">
        <v>576</v>
      </c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</row>
    <row r="15" spans="1:25" ht="144" x14ac:dyDescent="0.55000000000000004">
      <c r="A15" s="212" t="s">
        <v>577</v>
      </c>
      <c r="B15" s="213" t="s">
        <v>578</v>
      </c>
      <c r="C15" s="214" t="s">
        <v>579</v>
      </c>
      <c r="D15" s="214" t="s">
        <v>580</v>
      </c>
      <c r="E15" s="215" t="s">
        <v>581</v>
      </c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24" x14ac:dyDescent="0.55000000000000004">
      <c r="A16" s="208" t="s">
        <v>582</v>
      </c>
      <c r="B16" s="209" t="s">
        <v>583</v>
      </c>
      <c r="C16" s="209" t="s">
        <v>584</v>
      </c>
      <c r="D16" s="210" t="s">
        <v>585</v>
      </c>
      <c r="E16" s="211" t="s">
        <v>586</v>
      </c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</row>
    <row r="17" spans="1:25" ht="24" x14ac:dyDescent="0.55000000000000004">
      <c r="A17" s="208" t="s">
        <v>587</v>
      </c>
      <c r="B17" s="209" t="s">
        <v>588</v>
      </c>
      <c r="C17" s="209" t="s">
        <v>584</v>
      </c>
      <c r="D17" s="210" t="s">
        <v>585</v>
      </c>
      <c r="E17" s="211" t="s">
        <v>586</v>
      </c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</row>
    <row r="18" spans="1:25" ht="48" x14ac:dyDescent="0.55000000000000004">
      <c r="A18" s="216" t="s">
        <v>589</v>
      </c>
      <c r="B18" s="213" t="s">
        <v>590</v>
      </c>
      <c r="C18" s="217" t="s">
        <v>584</v>
      </c>
      <c r="D18" s="217" t="s">
        <v>585</v>
      </c>
      <c r="E18" s="211" t="s">
        <v>586</v>
      </c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</row>
    <row r="19" spans="1:25" ht="24" x14ac:dyDescent="0.55000000000000004">
      <c r="A19" s="218" t="s">
        <v>591</v>
      </c>
      <c r="B19" s="219" t="s">
        <v>592</v>
      </c>
      <c r="C19" s="207" t="s">
        <v>593</v>
      </c>
      <c r="D19" s="207" t="s">
        <v>594</v>
      </c>
      <c r="E19" s="99" t="s">
        <v>595</v>
      </c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</row>
    <row r="20" spans="1:25" ht="24" x14ac:dyDescent="0.55000000000000004">
      <c r="A20" s="551" t="s">
        <v>596</v>
      </c>
      <c r="B20" s="552"/>
      <c r="C20" s="552"/>
      <c r="D20" s="552"/>
      <c r="E20" s="553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</row>
    <row r="21" spans="1:25" ht="192" x14ac:dyDescent="0.55000000000000004">
      <c r="A21" s="220" t="s">
        <v>597</v>
      </c>
      <c r="B21" s="201" t="s">
        <v>598</v>
      </c>
      <c r="C21" s="201" t="s">
        <v>599</v>
      </c>
      <c r="D21" s="201" t="s">
        <v>600</v>
      </c>
      <c r="E21" s="221" t="s">
        <v>601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</row>
    <row r="22" spans="1:25" ht="120" x14ac:dyDescent="0.55000000000000004">
      <c r="A22" s="208" t="s">
        <v>602</v>
      </c>
      <c r="B22" s="209" t="s">
        <v>603</v>
      </c>
      <c r="C22" s="209" t="s">
        <v>604</v>
      </c>
      <c r="D22" s="209" t="s">
        <v>605</v>
      </c>
      <c r="E22" s="222" t="s">
        <v>606</v>
      </c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</row>
    <row r="23" spans="1:25" ht="48" x14ac:dyDescent="0.55000000000000004">
      <c r="A23" s="208" t="s">
        <v>607</v>
      </c>
      <c r="B23" s="209" t="s">
        <v>603</v>
      </c>
      <c r="C23" s="209" t="s">
        <v>608</v>
      </c>
      <c r="D23" s="209" t="s">
        <v>609</v>
      </c>
      <c r="E23" s="222" t="s">
        <v>610</v>
      </c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</row>
    <row r="24" spans="1:25" ht="72" x14ac:dyDescent="0.55000000000000004">
      <c r="A24" s="208" t="s">
        <v>611</v>
      </c>
      <c r="B24" s="209" t="s">
        <v>612</v>
      </c>
      <c r="C24" s="209" t="s">
        <v>613</v>
      </c>
      <c r="D24" s="209" t="s">
        <v>614</v>
      </c>
      <c r="E24" s="222" t="s">
        <v>615</v>
      </c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</row>
    <row r="25" spans="1:25" ht="48" x14ac:dyDescent="0.55000000000000004">
      <c r="A25" s="208" t="s">
        <v>629</v>
      </c>
      <c r="B25" s="209" t="s">
        <v>616</v>
      </c>
      <c r="C25" s="209" t="s">
        <v>617</v>
      </c>
      <c r="D25" s="210" t="s">
        <v>618</v>
      </c>
      <c r="E25" s="211" t="s">
        <v>619</v>
      </c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</row>
    <row r="26" spans="1:25" ht="48" x14ac:dyDescent="0.55000000000000004">
      <c r="A26" s="208" t="s">
        <v>620</v>
      </c>
      <c r="B26" s="209" t="s">
        <v>558</v>
      </c>
      <c r="C26" s="209" t="s">
        <v>621</v>
      </c>
      <c r="D26" s="210" t="s">
        <v>622</v>
      </c>
      <c r="E26" s="211" t="s">
        <v>623</v>
      </c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48" x14ac:dyDescent="0.55000000000000004">
      <c r="A27" s="208" t="s">
        <v>624</v>
      </c>
      <c r="B27" s="209" t="s">
        <v>625</v>
      </c>
      <c r="C27" s="209" t="s">
        <v>626</v>
      </c>
      <c r="D27" s="210" t="s">
        <v>627</v>
      </c>
      <c r="E27" s="211" t="s">
        <v>628</v>
      </c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24" x14ac:dyDescent="0.55000000000000004">
      <c r="A28" s="374" t="s">
        <v>1001</v>
      </c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</row>
    <row r="29" spans="1:25" ht="24" x14ac:dyDescent="0.55000000000000004"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</row>
    <row r="30" spans="1:25" ht="24" x14ac:dyDescent="0.55000000000000004">
      <c r="A30" s="181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</row>
    <row r="31" spans="1:25" ht="24" x14ac:dyDescent="0.55000000000000004">
      <c r="A31" s="181"/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</row>
    <row r="32" spans="1:25" ht="24" x14ac:dyDescent="0.55000000000000004">
      <c r="A32" s="181"/>
      <c r="B32" s="181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</row>
    <row r="33" spans="1:25" ht="24" x14ac:dyDescent="0.55000000000000004">
      <c r="A33" s="181"/>
      <c r="B33" s="181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</row>
    <row r="34" spans="1:25" ht="24" x14ac:dyDescent="0.55000000000000004">
      <c r="A34" s="181"/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</row>
    <row r="35" spans="1:25" ht="24" x14ac:dyDescent="0.55000000000000004">
      <c r="A35" s="181"/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</row>
    <row r="36" spans="1:25" ht="24" x14ac:dyDescent="0.55000000000000004">
      <c r="A36" s="181"/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</row>
    <row r="37" spans="1:25" ht="24" x14ac:dyDescent="0.55000000000000004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</row>
    <row r="38" spans="1:25" ht="24" x14ac:dyDescent="0.55000000000000004">
      <c r="A38" s="181"/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</row>
    <row r="39" spans="1:25" ht="24" x14ac:dyDescent="0.55000000000000004">
      <c r="A39" s="181"/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</row>
    <row r="40" spans="1:25" ht="24" x14ac:dyDescent="0.55000000000000004">
      <c r="A40" s="181"/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</row>
    <row r="41" spans="1:25" ht="24" x14ac:dyDescent="0.55000000000000004">
      <c r="A41" s="181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</row>
    <row r="42" spans="1:25" ht="24" x14ac:dyDescent="0.55000000000000004">
      <c r="A42" s="181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</row>
    <row r="43" spans="1:25" ht="24" x14ac:dyDescent="0.55000000000000004">
      <c r="A43" s="181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</row>
    <row r="44" spans="1:25" ht="24" x14ac:dyDescent="0.55000000000000004">
      <c r="A44" s="181"/>
      <c r="B44" s="181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</row>
    <row r="45" spans="1:25" ht="24" x14ac:dyDescent="0.55000000000000004">
      <c r="A45" s="181"/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5" ht="24" x14ac:dyDescent="0.55000000000000004">
      <c r="A46" s="181"/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5" ht="24" x14ac:dyDescent="0.55000000000000004">
      <c r="A47" s="181"/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</row>
    <row r="48" spans="1:25" ht="24" x14ac:dyDescent="0.55000000000000004">
      <c r="A48" s="181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</row>
    <row r="49" spans="1:25" ht="24" x14ac:dyDescent="0.55000000000000004">
      <c r="A49" s="181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</row>
    <row r="50" spans="1:25" ht="24" x14ac:dyDescent="0.55000000000000004">
      <c r="A50" s="181"/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</row>
    <row r="51" spans="1:25" ht="24" x14ac:dyDescent="0.55000000000000004">
      <c r="A51" s="181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</row>
    <row r="52" spans="1:25" ht="24" x14ac:dyDescent="0.55000000000000004">
      <c r="A52" s="181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</row>
    <row r="53" spans="1:25" ht="24" x14ac:dyDescent="0.55000000000000004">
      <c r="A53" s="181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</row>
    <row r="54" spans="1:25" ht="24" x14ac:dyDescent="0.55000000000000004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</row>
    <row r="55" spans="1:25" ht="24" x14ac:dyDescent="0.55000000000000004">
      <c r="A55" s="181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</row>
    <row r="56" spans="1:25" ht="24" x14ac:dyDescent="0.55000000000000004">
      <c r="A56" s="181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</row>
    <row r="57" spans="1:25" ht="24" x14ac:dyDescent="0.55000000000000004">
      <c r="A57" s="181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</row>
    <row r="58" spans="1:25" ht="24" x14ac:dyDescent="0.55000000000000004">
      <c r="A58" s="181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</row>
    <row r="59" spans="1:25" ht="24" x14ac:dyDescent="0.55000000000000004">
      <c r="A59" s="181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</row>
    <row r="60" spans="1:25" ht="24" x14ac:dyDescent="0.55000000000000004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</row>
    <row r="61" spans="1:25" ht="24" x14ac:dyDescent="0.55000000000000004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</row>
    <row r="62" spans="1:25" ht="24" x14ac:dyDescent="0.55000000000000004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</row>
    <row r="63" spans="1:25" ht="24" x14ac:dyDescent="0.55000000000000004">
      <c r="A63" s="181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</row>
    <row r="64" spans="1:25" ht="24" x14ac:dyDescent="0.55000000000000004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</row>
    <row r="65" spans="1:25" ht="24" x14ac:dyDescent="0.55000000000000004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</row>
    <row r="66" spans="1:25" ht="24" x14ac:dyDescent="0.55000000000000004">
      <c r="A66" s="181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</row>
    <row r="67" spans="1:25" ht="24" x14ac:dyDescent="0.55000000000000004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</row>
    <row r="68" spans="1:25" ht="24" x14ac:dyDescent="0.55000000000000004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</row>
    <row r="69" spans="1:25" ht="24" x14ac:dyDescent="0.55000000000000004">
      <c r="A69" s="181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</row>
    <row r="70" spans="1:25" ht="24" x14ac:dyDescent="0.55000000000000004">
      <c r="A70" s="181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</row>
    <row r="71" spans="1:25" ht="24" x14ac:dyDescent="0.55000000000000004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</row>
    <row r="72" spans="1:25" ht="24" x14ac:dyDescent="0.55000000000000004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</row>
    <row r="73" spans="1:25" ht="24" x14ac:dyDescent="0.55000000000000004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</row>
    <row r="74" spans="1:25" ht="24" x14ac:dyDescent="0.55000000000000004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</row>
    <row r="75" spans="1:25" ht="24" x14ac:dyDescent="0.55000000000000004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</row>
    <row r="76" spans="1:25" ht="24" x14ac:dyDescent="0.55000000000000004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</row>
    <row r="77" spans="1:25" ht="24" x14ac:dyDescent="0.55000000000000004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</row>
    <row r="78" spans="1:25" ht="24" x14ac:dyDescent="0.55000000000000004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</row>
    <row r="79" spans="1:25" ht="24" x14ac:dyDescent="0.55000000000000004">
      <c r="A79" s="181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</row>
    <row r="80" spans="1:25" ht="24" x14ac:dyDescent="0.55000000000000004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</row>
    <row r="81" spans="1:25" ht="24" x14ac:dyDescent="0.55000000000000004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</row>
    <row r="82" spans="1:25" ht="24" x14ac:dyDescent="0.55000000000000004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</row>
    <row r="83" spans="1:25" ht="24" x14ac:dyDescent="0.55000000000000004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</row>
    <row r="84" spans="1:25" ht="24" x14ac:dyDescent="0.55000000000000004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</row>
    <row r="85" spans="1:25" ht="24" x14ac:dyDescent="0.55000000000000004">
      <c r="A85" s="181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</row>
    <row r="86" spans="1:25" ht="24" x14ac:dyDescent="0.55000000000000004">
      <c r="A86" s="181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</row>
    <row r="87" spans="1:25" ht="24" x14ac:dyDescent="0.55000000000000004">
      <c r="A87" s="181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</row>
    <row r="88" spans="1:25" ht="24" x14ac:dyDescent="0.55000000000000004">
      <c r="A88" s="181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</row>
    <row r="89" spans="1:25" ht="24" x14ac:dyDescent="0.55000000000000004">
      <c r="A89" s="181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</row>
    <row r="90" spans="1:25" ht="24" x14ac:dyDescent="0.55000000000000004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</row>
    <row r="91" spans="1:25" ht="24" x14ac:dyDescent="0.55000000000000004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</row>
    <row r="92" spans="1:25" ht="24" x14ac:dyDescent="0.55000000000000004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</row>
    <row r="93" spans="1:25" ht="24" x14ac:dyDescent="0.55000000000000004">
      <c r="A93" s="181"/>
      <c r="B93" s="181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</row>
    <row r="94" spans="1:25" ht="24" x14ac:dyDescent="0.55000000000000004">
      <c r="A94" s="181"/>
      <c r="B94" s="181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</row>
    <row r="95" spans="1:25" ht="24" x14ac:dyDescent="0.55000000000000004">
      <c r="A95" s="181"/>
      <c r="B95" s="181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</row>
    <row r="96" spans="1:25" ht="24" x14ac:dyDescent="0.55000000000000004">
      <c r="A96" s="181"/>
      <c r="B96" s="181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</row>
    <row r="97" spans="1:25" ht="24" x14ac:dyDescent="0.55000000000000004">
      <c r="A97" s="181"/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</row>
    <row r="98" spans="1:25" ht="24" x14ac:dyDescent="0.55000000000000004">
      <c r="A98" s="181"/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</row>
    <row r="99" spans="1:25" ht="24" x14ac:dyDescent="0.55000000000000004">
      <c r="A99" s="181"/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</row>
    <row r="100" spans="1:25" ht="24" x14ac:dyDescent="0.55000000000000004">
      <c r="A100" s="181"/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</row>
    <row r="101" spans="1:25" ht="24" x14ac:dyDescent="0.55000000000000004">
      <c r="A101" s="181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</row>
    <row r="102" spans="1:25" ht="24" x14ac:dyDescent="0.55000000000000004">
      <c r="A102" s="181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</row>
    <row r="103" spans="1:25" ht="24" x14ac:dyDescent="0.55000000000000004">
      <c r="A103" s="181"/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</row>
    <row r="104" spans="1:25" ht="24" x14ac:dyDescent="0.55000000000000004">
      <c r="A104" s="181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</row>
    <row r="105" spans="1:25" ht="24" x14ac:dyDescent="0.55000000000000004">
      <c r="A105" s="181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</row>
    <row r="106" spans="1:25" ht="24" x14ac:dyDescent="0.55000000000000004">
      <c r="A106" s="181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</row>
    <row r="107" spans="1:25" ht="24" x14ac:dyDescent="0.55000000000000004">
      <c r="A107" s="181"/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</row>
    <row r="108" spans="1:25" ht="24" x14ac:dyDescent="0.55000000000000004">
      <c r="A108" s="181"/>
      <c r="B108" s="181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</row>
    <row r="109" spans="1:25" ht="24" x14ac:dyDescent="0.55000000000000004">
      <c r="A109" s="181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</row>
    <row r="110" spans="1:25" ht="24" x14ac:dyDescent="0.55000000000000004">
      <c r="A110" s="181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</row>
    <row r="111" spans="1:25" ht="24" x14ac:dyDescent="0.55000000000000004">
      <c r="A111" s="181"/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</row>
    <row r="112" spans="1:25" ht="24" x14ac:dyDescent="0.55000000000000004">
      <c r="A112" s="181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</row>
    <row r="113" spans="1:25" ht="24" x14ac:dyDescent="0.55000000000000004">
      <c r="A113" s="181"/>
      <c r="B113" s="181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</row>
    <row r="114" spans="1:25" ht="24" x14ac:dyDescent="0.55000000000000004">
      <c r="A114" s="181"/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</row>
    <row r="115" spans="1:25" ht="24" x14ac:dyDescent="0.55000000000000004">
      <c r="A115" s="181"/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</row>
    <row r="116" spans="1:25" ht="24" x14ac:dyDescent="0.55000000000000004">
      <c r="A116" s="181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</row>
    <row r="117" spans="1:25" ht="24" x14ac:dyDescent="0.55000000000000004">
      <c r="A117" s="181"/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</row>
    <row r="118" spans="1:25" ht="24" x14ac:dyDescent="0.55000000000000004">
      <c r="A118" s="181"/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</row>
    <row r="119" spans="1:25" ht="24" x14ac:dyDescent="0.55000000000000004">
      <c r="A119" s="181"/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</row>
    <row r="120" spans="1:25" ht="24" x14ac:dyDescent="0.55000000000000004">
      <c r="A120" s="181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</row>
    <row r="121" spans="1:25" ht="24" x14ac:dyDescent="0.55000000000000004">
      <c r="A121" s="181"/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</row>
    <row r="122" spans="1:25" ht="24" x14ac:dyDescent="0.55000000000000004">
      <c r="A122" s="181"/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</row>
    <row r="123" spans="1:25" ht="24" x14ac:dyDescent="0.55000000000000004">
      <c r="A123" s="181"/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</row>
    <row r="124" spans="1:25" ht="24" x14ac:dyDescent="0.55000000000000004">
      <c r="A124" s="181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</row>
    <row r="125" spans="1:25" ht="24" x14ac:dyDescent="0.55000000000000004">
      <c r="A125" s="181"/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</row>
    <row r="126" spans="1:25" ht="24" x14ac:dyDescent="0.55000000000000004">
      <c r="A126" s="181"/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</row>
    <row r="127" spans="1:25" ht="24" x14ac:dyDescent="0.55000000000000004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</row>
    <row r="128" spans="1:25" ht="24" x14ac:dyDescent="0.55000000000000004">
      <c r="A128" s="181"/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</row>
    <row r="129" spans="1:25" ht="24" x14ac:dyDescent="0.55000000000000004">
      <c r="A129" s="181"/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</row>
    <row r="130" spans="1:25" ht="24" x14ac:dyDescent="0.55000000000000004">
      <c r="A130" s="181"/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</row>
    <row r="131" spans="1:25" ht="24" x14ac:dyDescent="0.55000000000000004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</row>
    <row r="132" spans="1:25" ht="24" x14ac:dyDescent="0.55000000000000004">
      <c r="A132" s="181"/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</row>
    <row r="133" spans="1:25" ht="24" x14ac:dyDescent="0.55000000000000004">
      <c r="A133" s="181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</row>
    <row r="134" spans="1:25" ht="24" x14ac:dyDescent="0.55000000000000004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</row>
    <row r="135" spans="1:25" ht="24" x14ac:dyDescent="0.55000000000000004">
      <c r="A135" s="181"/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</row>
    <row r="136" spans="1:25" ht="24" x14ac:dyDescent="0.55000000000000004">
      <c r="A136" s="181"/>
      <c r="B136" s="181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</row>
    <row r="137" spans="1:25" ht="24" x14ac:dyDescent="0.55000000000000004">
      <c r="A137" s="181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</row>
    <row r="138" spans="1:25" ht="24" x14ac:dyDescent="0.55000000000000004">
      <c r="A138" s="181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</row>
    <row r="139" spans="1:25" ht="24" x14ac:dyDescent="0.55000000000000004">
      <c r="A139" s="181"/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</row>
    <row r="140" spans="1:25" ht="24" x14ac:dyDescent="0.55000000000000004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</row>
    <row r="141" spans="1:25" ht="24" x14ac:dyDescent="0.55000000000000004">
      <c r="A141" s="181"/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</row>
    <row r="142" spans="1:25" ht="24" x14ac:dyDescent="0.55000000000000004">
      <c r="A142" s="181"/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</row>
    <row r="143" spans="1:25" ht="24" x14ac:dyDescent="0.55000000000000004">
      <c r="A143" s="181"/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</row>
    <row r="144" spans="1:25" ht="24" x14ac:dyDescent="0.55000000000000004">
      <c r="A144" s="181"/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</row>
    <row r="145" spans="1:25" ht="24" x14ac:dyDescent="0.55000000000000004">
      <c r="A145" s="181"/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</row>
    <row r="146" spans="1:25" ht="24" x14ac:dyDescent="0.55000000000000004">
      <c r="A146" s="181"/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</row>
    <row r="147" spans="1:25" ht="24" x14ac:dyDescent="0.55000000000000004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</row>
    <row r="148" spans="1:25" ht="24" x14ac:dyDescent="0.55000000000000004">
      <c r="A148" s="181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</row>
    <row r="149" spans="1:25" ht="24" x14ac:dyDescent="0.55000000000000004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</row>
    <row r="150" spans="1:25" ht="24" x14ac:dyDescent="0.55000000000000004">
      <c r="A150" s="181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</row>
    <row r="151" spans="1:25" ht="24" x14ac:dyDescent="0.55000000000000004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</row>
    <row r="152" spans="1:25" ht="24" x14ac:dyDescent="0.55000000000000004">
      <c r="A152" s="181"/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</row>
    <row r="153" spans="1:25" ht="24" x14ac:dyDescent="0.55000000000000004">
      <c r="A153" s="181"/>
      <c r="B153" s="181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</row>
    <row r="154" spans="1:25" ht="24" x14ac:dyDescent="0.55000000000000004">
      <c r="A154" s="181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</row>
    <row r="155" spans="1:25" ht="24" x14ac:dyDescent="0.55000000000000004">
      <c r="A155" s="181"/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</row>
    <row r="156" spans="1:25" ht="24" x14ac:dyDescent="0.55000000000000004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</row>
    <row r="157" spans="1:25" ht="24" x14ac:dyDescent="0.55000000000000004">
      <c r="A157" s="181"/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</row>
    <row r="158" spans="1:25" ht="24" x14ac:dyDescent="0.55000000000000004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</row>
    <row r="159" spans="1:25" ht="24" x14ac:dyDescent="0.55000000000000004">
      <c r="A159" s="181"/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</row>
    <row r="160" spans="1:25" ht="24" x14ac:dyDescent="0.55000000000000004">
      <c r="A160" s="181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</row>
    <row r="161" spans="1:25" ht="24" x14ac:dyDescent="0.55000000000000004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</row>
    <row r="162" spans="1:25" ht="24" x14ac:dyDescent="0.55000000000000004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</row>
    <row r="163" spans="1:25" ht="24" x14ac:dyDescent="0.55000000000000004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</row>
    <row r="164" spans="1:25" ht="24" x14ac:dyDescent="0.55000000000000004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</row>
    <row r="165" spans="1:25" ht="24" x14ac:dyDescent="0.55000000000000004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</row>
    <row r="166" spans="1:25" ht="24" x14ac:dyDescent="0.55000000000000004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</row>
    <row r="167" spans="1:25" ht="24" x14ac:dyDescent="0.55000000000000004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</row>
    <row r="168" spans="1:25" ht="24" x14ac:dyDescent="0.55000000000000004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</row>
    <row r="169" spans="1:25" ht="24" x14ac:dyDescent="0.55000000000000004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</row>
    <row r="170" spans="1:25" ht="24" x14ac:dyDescent="0.55000000000000004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</row>
    <row r="171" spans="1:25" ht="24" x14ac:dyDescent="0.55000000000000004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</row>
    <row r="172" spans="1:25" ht="24" x14ac:dyDescent="0.55000000000000004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</row>
    <row r="173" spans="1:25" ht="24" x14ac:dyDescent="0.55000000000000004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</row>
    <row r="174" spans="1:25" ht="24" x14ac:dyDescent="0.55000000000000004">
      <c r="A174" s="181"/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</row>
    <row r="175" spans="1:25" ht="24" x14ac:dyDescent="0.55000000000000004">
      <c r="A175" s="181"/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</row>
    <row r="176" spans="1:25" ht="24" x14ac:dyDescent="0.55000000000000004">
      <c r="A176" s="181"/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</row>
    <row r="177" spans="1:25" ht="24" x14ac:dyDescent="0.55000000000000004">
      <c r="A177" s="181"/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</row>
    <row r="178" spans="1:25" ht="24" x14ac:dyDescent="0.55000000000000004">
      <c r="A178" s="181"/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</row>
    <row r="179" spans="1:25" ht="24" x14ac:dyDescent="0.55000000000000004">
      <c r="A179" s="181"/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</row>
    <row r="180" spans="1:25" ht="24" x14ac:dyDescent="0.55000000000000004">
      <c r="A180" s="181"/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</row>
    <row r="181" spans="1:25" ht="24" x14ac:dyDescent="0.55000000000000004">
      <c r="A181" s="181"/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</row>
    <row r="182" spans="1:25" ht="24" x14ac:dyDescent="0.55000000000000004">
      <c r="A182" s="181"/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</row>
    <row r="183" spans="1:25" ht="24" x14ac:dyDescent="0.55000000000000004">
      <c r="A183" s="181"/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</row>
    <row r="184" spans="1:25" ht="24" x14ac:dyDescent="0.55000000000000004">
      <c r="A184" s="181"/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</row>
    <row r="185" spans="1:25" ht="24" x14ac:dyDescent="0.55000000000000004">
      <c r="A185" s="181"/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</row>
    <row r="186" spans="1:25" ht="24" x14ac:dyDescent="0.55000000000000004">
      <c r="A186" s="181"/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</row>
    <row r="187" spans="1:25" ht="24" x14ac:dyDescent="0.55000000000000004">
      <c r="A187" s="181"/>
      <c r="B187" s="181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</row>
    <row r="188" spans="1:25" ht="24" x14ac:dyDescent="0.55000000000000004">
      <c r="A188" s="181"/>
      <c r="B188" s="181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</row>
    <row r="189" spans="1:25" ht="24" x14ac:dyDescent="0.55000000000000004">
      <c r="A189" s="181"/>
      <c r="B189" s="181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</row>
    <row r="190" spans="1:25" ht="24" x14ac:dyDescent="0.55000000000000004">
      <c r="A190" s="181"/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</row>
    <row r="191" spans="1:25" ht="24" x14ac:dyDescent="0.55000000000000004">
      <c r="A191" s="181"/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</row>
    <row r="192" spans="1:25" ht="24" x14ac:dyDescent="0.55000000000000004">
      <c r="A192" s="181"/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</row>
    <row r="193" spans="1:25" ht="24" x14ac:dyDescent="0.55000000000000004">
      <c r="A193" s="181"/>
      <c r="B193" s="181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</row>
    <row r="194" spans="1:25" ht="24" x14ac:dyDescent="0.55000000000000004">
      <c r="A194" s="181"/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</row>
    <row r="195" spans="1:25" ht="24" x14ac:dyDescent="0.55000000000000004">
      <c r="A195" s="181"/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</row>
    <row r="196" spans="1:25" ht="24" x14ac:dyDescent="0.55000000000000004">
      <c r="A196" s="181"/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</row>
    <row r="197" spans="1:25" ht="24" x14ac:dyDescent="0.55000000000000004">
      <c r="A197" s="181"/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</row>
    <row r="198" spans="1:25" ht="24" x14ac:dyDescent="0.55000000000000004">
      <c r="A198" s="181"/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</row>
    <row r="199" spans="1:25" ht="24" x14ac:dyDescent="0.55000000000000004">
      <c r="A199" s="181"/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</row>
    <row r="200" spans="1:25" ht="24" x14ac:dyDescent="0.55000000000000004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</row>
    <row r="201" spans="1:25" ht="24" x14ac:dyDescent="0.55000000000000004">
      <c r="A201" s="181"/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</row>
    <row r="202" spans="1:25" ht="24" x14ac:dyDescent="0.55000000000000004">
      <c r="A202" s="181"/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</row>
    <row r="203" spans="1:25" ht="24" x14ac:dyDescent="0.55000000000000004">
      <c r="A203" s="181"/>
      <c r="B203" s="181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</row>
    <row r="204" spans="1:25" ht="24" x14ac:dyDescent="0.55000000000000004">
      <c r="A204" s="181"/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</row>
    <row r="205" spans="1:25" ht="24" x14ac:dyDescent="0.55000000000000004">
      <c r="A205" s="181"/>
      <c r="B205" s="181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</row>
    <row r="206" spans="1:25" ht="24" x14ac:dyDescent="0.55000000000000004">
      <c r="A206" s="181"/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</row>
    <row r="207" spans="1:25" ht="24" x14ac:dyDescent="0.55000000000000004">
      <c r="A207" s="181"/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</row>
    <row r="208" spans="1:25" ht="24" x14ac:dyDescent="0.55000000000000004">
      <c r="A208" s="181"/>
      <c r="B208" s="181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</row>
    <row r="209" spans="1:25" ht="24" x14ac:dyDescent="0.55000000000000004">
      <c r="A209" s="181"/>
      <c r="B209" s="181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</row>
    <row r="210" spans="1:25" ht="24" x14ac:dyDescent="0.55000000000000004">
      <c r="A210" s="181"/>
      <c r="B210" s="181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</row>
    <row r="211" spans="1:25" ht="24" x14ac:dyDescent="0.55000000000000004">
      <c r="A211" s="181"/>
      <c r="B211" s="181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</row>
    <row r="212" spans="1:25" ht="24" x14ac:dyDescent="0.55000000000000004">
      <c r="A212" s="181"/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</row>
    <row r="213" spans="1:25" ht="24" x14ac:dyDescent="0.55000000000000004">
      <c r="A213" s="181"/>
      <c r="B213" s="181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</row>
    <row r="214" spans="1:25" ht="24" x14ac:dyDescent="0.55000000000000004">
      <c r="A214" s="181"/>
      <c r="B214" s="181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</row>
    <row r="215" spans="1:25" ht="24" x14ac:dyDescent="0.55000000000000004">
      <c r="A215" s="181"/>
      <c r="B215" s="181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</row>
    <row r="216" spans="1:25" ht="24" x14ac:dyDescent="0.55000000000000004">
      <c r="A216" s="181"/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</row>
    <row r="217" spans="1:25" ht="24" x14ac:dyDescent="0.55000000000000004">
      <c r="A217" s="181"/>
      <c r="B217" s="181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</row>
    <row r="218" spans="1:25" ht="24" x14ac:dyDescent="0.55000000000000004">
      <c r="A218" s="181"/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</row>
    <row r="219" spans="1:25" ht="24" x14ac:dyDescent="0.55000000000000004">
      <c r="A219" s="181"/>
      <c r="B219" s="181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</row>
    <row r="220" spans="1:25" ht="24" x14ac:dyDescent="0.55000000000000004">
      <c r="A220" s="181"/>
      <c r="B220" s="181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</row>
    <row r="221" spans="1:25" ht="24" x14ac:dyDescent="0.55000000000000004">
      <c r="A221" s="181"/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</row>
    <row r="222" spans="1:25" ht="24" x14ac:dyDescent="0.55000000000000004">
      <c r="A222" s="181"/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</row>
    <row r="223" spans="1:25" ht="24" x14ac:dyDescent="0.55000000000000004">
      <c r="A223" s="181"/>
      <c r="B223" s="181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</row>
    <row r="224" spans="1:25" ht="24" x14ac:dyDescent="0.55000000000000004">
      <c r="A224" s="181"/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</row>
    <row r="225" spans="1:25" ht="24" x14ac:dyDescent="0.55000000000000004">
      <c r="A225" s="181"/>
      <c r="B225" s="181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</row>
    <row r="226" spans="1:25" ht="24" x14ac:dyDescent="0.55000000000000004">
      <c r="A226" s="181"/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</row>
    <row r="227" spans="1:25" ht="24" x14ac:dyDescent="0.55000000000000004">
      <c r="A227" s="181"/>
      <c r="B227" s="181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</row>
    <row r="228" spans="1:25" ht="24" x14ac:dyDescent="0.55000000000000004">
      <c r="A228" s="181"/>
      <c r="B228" s="181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</row>
    <row r="229" spans="1:25" ht="24" x14ac:dyDescent="0.55000000000000004">
      <c r="A229" s="181"/>
      <c r="B229" s="181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</row>
    <row r="230" spans="1:25" ht="24" x14ac:dyDescent="0.55000000000000004">
      <c r="A230" s="181"/>
      <c r="B230" s="181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</row>
    <row r="231" spans="1:25" ht="24" x14ac:dyDescent="0.55000000000000004">
      <c r="A231" s="181"/>
      <c r="B231" s="181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</row>
    <row r="232" spans="1:25" ht="24" x14ac:dyDescent="0.55000000000000004">
      <c r="A232" s="181"/>
      <c r="B232" s="181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</row>
    <row r="233" spans="1:25" ht="24" x14ac:dyDescent="0.55000000000000004">
      <c r="A233" s="181"/>
      <c r="B233" s="181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</row>
    <row r="234" spans="1:25" ht="24" x14ac:dyDescent="0.55000000000000004">
      <c r="A234" s="181"/>
      <c r="B234" s="181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</row>
    <row r="235" spans="1:25" ht="24" x14ac:dyDescent="0.55000000000000004">
      <c r="A235" s="181"/>
      <c r="B235" s="181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</row>
    <row r="236" spans="1:25" ht="24" x14ac:dyDescent="0.55000000000000004">
      <c r="A236" s="181"/>
      <c r="B236" s="181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</row>
    <row r="237" spans="1:25" ht="24" x14ac:dyDescent="0.55000000000000004">
      <c r="A237" s="181"/>
      <c r="B237" s="181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</row>
    <row r="238" spans="1:25" ht="24" x14ac:dyDescent="0.55000000000000004">
      <c r="A238" s="181"/>
      <c r="B238" s="181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</row>
    <row r="239" spans="1:25" ht="24" x14ac:dyDescent="0.55000000000000004">
      <c r="A239" s="181"/>
      <c r="B239" s="181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</row>
    <row r="240" spans="1:25" ht="24" x14ac:dyDescent="0.55000000000000004">
      <c r="A240" s="181"/>
      <c r="B240" s="181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</row>
    <row r="241" spans="1:25" ht="24" x14ac:dyDescent="0.55000000000000004">
      <c r="A241" s="181"/>
      <c r="B241" s="181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</row>
    <row r="242" spans="1:25" ht="24" x14ac:dyDescent="0.55000000000000004">
      <c r="A242" s="181"/>
      <c r="B242" s="181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</row>
    <row r="243" spans="1:25" ht="24" x14ac:dyDescent="0.55000000000000004">
      <c r="A243" s="181"/>
      <c r="B243" s="181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</row>
    <row r="244" spans="1:25" ht="24" x14ac:dyDescent="0.55000000000000004">
      <c r="A244" s="181"/>
      <c r="B244" s="181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</row>
    <row r="245" spans="1:25" ht="24" x14ac:dyDescent="0.55000000000000004">
      <c r="A245" s="181"/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</row>
    <row r="246" spans="1:25" ht="24" x14ac:dyDescent="0.55000000000000004">
      <c r="A246" s="181"/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</row>
    <row r="247" spans="1:25" ht="24" x14ac:dyDescent="0.55000000000000004">
      <c r="A247" s="181"/>
      <c r="B247" s="181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</row>
    <row r="248" spans="1:25" ht="24" x14ac:dyDescent="0.55000000000000004">
      <c r="A248" s="181"/>
      <c r="B248" s="181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</row>
    <row r="249" spans="1:25" ht="24" x14ac:dyDescent="0.55000000000000004">
      <c r="A249" s="181"/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</row>
    <row r="250" spans="1:25" ht="24" x14ac:dyDescent="0.55000000000000004">
      <c r="A250" s="181"/>
      <c r="B250" s="181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</row>
    <row r="251" spans="1:25" ht="24" x14ac:dyDescent="0.55000000000000004">
      <c r="A251" s="181"/>
      <c r="B251" s="181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</row>
    <row r="252" spans="1:25" ht="24" x14ac:dyDescent="0.55000000000000004">
      <c r="A252" s="181"/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</row>
    <row r="253" spans="1:25" ht="24" x14ac:dyDescent="0.55000000000000004">
      <c r="A253" s="181"/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</row>
    <row r="254" spans="1:25" ht="24" x14ac:dyDescent="0.55000000000000004">
      <c r="A254" s="181"/>
      <c r="B254" s="181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</row>
    <row r="255" spans="1:25" ht="24" x14ac:dyDescent="0.55000000000000004">
      <c r="A255" s="181"/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</row>
    <row r="256" spans="1:25" ht="24" x14ac:dyDescent="0.55000000000000004">
      <c r="A256" s="181"/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</row>
    <row r="257" spans="1:25" ht="24" x14ac:dyDescent="0.55000000000000004">
      <c r="A257" s="181"/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</row>
    <row r="258" spans="1:25" ht="24" x14ac:dyDescent="0.55000000000000004">
      <c r="A258" s="181"/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</row>
    <row r="259" spans="1:25" ht="24" x14ac:dyDescent="0.55000000000000004">
      <c r="A259" s="181"/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</row>
    <row r="260" spans="1:25" ht="24" x14ac:dyDescent="0.55000000000000004">
      <c r="A260" s="181"/>
      <c r="B260" s="181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</row>
    <row r="261" spans="1:25" ht="24" x14ac:dyDescent="0.55000000000000004">
      <c r="A261" s="181"/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</row>
    <row r="262" spans="1:25" ht="24" x14ac:dyDescent="0.55000000000000004">
      <c r="A262" s="181"/>
      <c r="B262" s="181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</row>
    <row r="263" spans="1:25" ht="24" x14ac:dyDescent="0.55000000000000004">
      <c r="A263" s="181"/>
      <c r="B263" s="181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</row>
    <row r="264" spans="1:25" ht="24" x14ac:dyDescent="0.55000000000000004">
      <c r="A264" s="181"/>
      <c r="B264" s="181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</row>
    <row r="265" spans="1:25" ht="24" x14ac:dyDescent="0.55000000000000004">
      <c r="A265" s="181"/>
      <c r="B265" s="181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</row>
    <row r="266" spans="1:25" ht="24" x14ac:dyDescent="0.55000000000000004">
      <c r="A266" s="181"/>
      <c r="B266" s="181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</row>
    <row r="267" spans="1:25" ht="24" x14ac:dyDescent="0.55000000000000004">
      <c r="A267" s="181"/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</row>
    <row r="268" spans="1:25" ht="24" x14ac:dyDescent="0.55000000000000004">
      <c r="A268" s="181"/>
      <c r="B268" s="181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</row>
    <row r="269" spans="1:25" ht="24" x14ac:dyDescent="0.55000000000000004">
      <c r="A269" s="181"/>
      <c r="B269" s="181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</row>
    <row r="270" spans="1:25" ht="24" x14ac:dyDescent="0.55000000000000004">
      <c r="A270" s="181"/>
      <c r="B270" s="181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</row>
    <row r="271" spans="1:25" ht="24" x14ac:dyDescent="0.55000000000000004">
      <c r="A271" s="181"/>
      <c r="B271" s="181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</row>
    <row r="272" spans="1:25" ht="24" x14ac:dyDescent="0.55000000000000004">
      <c r="A272" s="181"/>
      <c r="B272" s="181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</row>
    <row r="273" spans="1:25" ht="24" x14ac:dyDescent="0.55000000000000004">
      <c r="A273" s="181"/>
      <c r="B273" s="181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</row>
    <row r="274" spans="1:25" ht="24" x14ac:dyDescent="0.55000000000000004">
      <c r="A274" s="181"/>
      <c r="B274" s="181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</row>
    <row r="275" spans="1:25" ht="24" x14ac:dyDescent="0.55000000000000004">
      <c r="A275" s="181"/>
      <c r="B275" s="181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</row>
    <row r="276" spans="1:25" ht="24" x14ac:dyDescent="0.55000000000000004">
      <c r="A276" s="181"/>
      <c r="B276" s="181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</row>
    <row r="277" spans="1:25" ht="24" x14ac:dyDescent="0.55000000000000004">
      <c r="A277" s="181"/>
      <c r="B277" s="181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</row>
    <row r="278" spans="1:25" ht="24" x14ac:dyDescent="0.55000000000000004">
      <c r="A278" s="181"/>
      <c r="B278" s="181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</row>
    <row r="279" spans="1:25" ht="24" x14ac:dyDescent="0.55000000000000004">
      <c r="A279" s="181"/>
      <c r="B279" s="181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</row>
    <row r="280" spans="1:25" ht="24" x14ac:dyDescent="0.55000000000000004">
      <c r="A280" s="181"/>
      <c r="B280" s="181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</row>
    <row r="281" spans="1:25" ht="24" x14ac:dyDescent="0.55000000000000004">
      <c r="A281" s="181"/>
      <c r="B281" s="181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</row>
    <row r="282" spans="1:25" ht="24" x14ac:dyDescent="0.55000000000000004">
      <c r="A282" s="181"/>
      <c r="B282" s="181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</row>
    <row r="283" spans="1:25" ht="24" x14ac:dyDescent="0.55000000000000004">
      <c r="A283" s="181"/>
      <c r="B283" s="181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</row>
    <row r="284" spans="1:25" ht="24" x14ac:dyDescent="0.55000000000000004">
      <c r="A284" s="181"/>
      <c r="B284" s="181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</row>
    <row r="285" spans="1:25" ht="24" x14ac:dyDescent="0.55000000000000004">
      <c r="A285" s="181"/>
      <c r="B285" s="181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</row>
    <row r="286" spans="1:25" ht="24" x14ac:dyDescent="0.55000000000000004">
      <c r="A286" s="181"/>
      <c r="B286" s="181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</row>
    <row r="287" spans="1:25" ht="24" x14ac:dyDescent="0.55000000000000004">
      <c r="A287" s="181"/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</row>
    <row r="288" spans="1:25" ht="24" x14ac:dyDescent="0.55000000000000004">
      <c r="A288" s="181"/>
      <c r="B288" s="181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</row>
    <row r="289" spans="1:25" ht="24" x14ac:dyDescent="0.55000000000000004">
      <c r="A289" s="181"/>
      <c r="B289" s="181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</row>
    <row r="290" spans="1:25" ht="24" x14ac:dyDescent="0.55000000000000004">
      <c r="A290" s="181"/>
      <c r="B290" s="181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</row>
    <row r="291" spans="1:25" ht="24" x14ac:dyDescent="0.55000000000000004">
      <c r="A291" s="181"/>
      <c r="B291" s="181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</row>
    <row r="292" spans="1:25" ht="24" x14ac:dyDescent="0.55000000000000004">
      <c r="A292" s="181"/>
      <c r="B292" s="181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</row>
    <row r="293" spans="1:25" ht="24" x14ac:dyDescent="0.55000000000000004">
      <c r="A293" s="181"/>
      <c r="B293" s="181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</row>
    <row r="294" spans="1:25" ht="24" x14ac:dyDescent="0.55000000000000004">
      <c r="A294" s="181"/>
      <c r="B294" s="181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</row>
    <row r="295" spans="1:25" ht="24" x14ac:dyDescent="0.55000000000000004">
      <c r="A295" s="181"/>
      <c r="B295" s="181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</row>
    <row r="296" spans="1:25" ht="24" x14ac:dyDescent="0.55000000000000004">
      <c r="A296" s="181"/>
      <c r="B296" s="181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</row>
    <row r="297" spans="1:25" ht="24" x14ac:dyDescent="0.55000000000000004">
      <c r="A297" s="181"/>
      <c r="B297" s="181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</row>
    <row r="298" spans="1:25" ht="24" x14ac:dyDescent="0.55000000000000004">
      <c r="A298" s="181"/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</row>
    <row r="299" spans="1:25" ht="24" x14ac:dyDescent="0.55000000000000004">
      <c r="A299" s="181"/>
      <c r="B299" s="181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</row>
    <row r="300" spans="1:25" ht="24" x14ac:dyDescent="0.55000000000000004">
      <c r="A300" s="181"/>
      <c r="B300" s="181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</row>
    <row r="301" spans="1:25" ht="24" x14ac:dyDescent="0.55000000000000004">
      <c r="A301" s="181"/>
      <c r="B301" s="181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</row>
    <row r="302" spans="1:25" ht="24" x14ac:dyDescent="0.55000000000000004">
      <c r="A302" s="181"/>
      <c r="B302" s="181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</row>
    <row r="303" spans="1:25" ht="24" x14ac:dyDescent="0.55000000000000004">
      <c r="A303" s="181"/>
      <c r="B303" s="181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</row>
    <row r="304" spans="1:25" ht="24" x14ac:dyDescent="0.55000000000000004">
      <c r="A304" s="181"/>
      <c r="B304" s="181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</row>
    <row r="305" spans="1:25" ht="24" x14ac:dyDescent="0.55000000000000004">
      <c r="A305" s="181"/>
      <c r="B305" s="181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</row>
    <row r="306" spans="1:25" ht="24" x14ac:dyDescent="0.55000000000000004">
      <c r="A306" s="181"/>
      <c r="B306" s="181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</row>
    <row r="307" spans="1:25" ht="24" x14ac:dyDescent="0.55000000000000004">
      <c r="A307" s="181"/>
      <c r="B307" s="181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</row>
    <row r="308" spans="1:25" ht="24" x14ac:dyDescent="0.55000000000000004">
      <c r="A308" s="181"/>
      <c r="B308" s="181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</row>
    <row r="309" spans="1:25" ht="24" x14ac:dyDescent="0.55000000000000004">
      <c r="A309" s="181"/>
      <c r="B309" s="181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</row>
    <row r="310" spans="1:25" ht="24" x14ac:dyDescent="0.55000000000000004">
      <c r="A310" s="181"/>
      <c r="B310" s="181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</row>
    <row r="311" spans="1:25" ht="24" x14ac:dyDescent="0.55000000000000004">
      <c r="A311" s="181"/>
      <c r="B311" s="181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</row>
    <row r="312" spans="1:25" ht="24" x14ac:dyDescent="0.55000000000000004">
      <c r="A312" s="181"/>
      <c r="B312" s="181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</row>
    <row r="313" spans="1:25" ht="24" x14ac:dyDescent="0.55000000000000004">
      <c r="A313" s="181"/>
      <c r="B313" s="181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</row>
    <row r="314" spans="1:25" ht="24" x14ac:dyDescent="0.55000000000000004">
      <c r="A314" s="181"/>
      <c r="B314" s="181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</row>
    <row r="315" spans="1:25" ht="24" x14ac:dyDescent="0.55000000000000004">
      <c r="A315" s="181"/>
      <c r="B315" s="181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</row>
    <row r="316" spans="1:25" ht="24" x14ac:dyDescent="0.55000000000000004">
      <c r="A316" s="181"/>
      <c r="B316" s="181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</row>
    <row r="317" spans="1:25" ht="24" x14ac:dyDescent="0.55000000000000004">
      <c r="A317" s="181"/>
      <c r="B317" s="181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</row>
    <row r="318" spans="1:25" ht="24" x14ac:dyDescent="0.55000000000000004">
      <c r="A318" s="181"/>
      <c r="B318" s="181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</row>
    <row r="319" spans="1:25" ht="24" x14ac:dyDescent="0.55000000000000004">
      <c r="A319" s="181"/>
      <c r="B319" s="181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</row>
    <row r="320" spans="1:25" ht="24" x14ac:dyDescent="0.55000000000000004">
      <c r="A320" s="181"/>
      <c r="B320" s="181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</row>
    <row r="321" spans="1:25" ht="24" x14ac:dyDescent="0.55000000000000004">
      <c r="A321" s="181"/>
      <c r="B321" s="181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</row>
    <row r="322" spans="1:25" ht="24" x14ac:dyDescent="0.55000000000000004">
      <c r="A322" s="181"/>
      <c r="B322" s="181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</row>
    <row r="323" spans="1:25" ht="24" x14ac:dyDescent="0.55000000000000004">
      <c r="A323" s="181"/>
      <c r="B323" s="181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</row>
    <row r="324" spans="1:25" ht="24" x14ac:dyDescent="0.55000000000000004">
      <c r="A324" s="181"/>
      <c r="B324" s="181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</row>
    <row r="325" spans="1:25" ht="24" x14ac:dyDescent="0.55000000000000004">
      <c r="A325" s="181"/>
      <c r="B325" s="181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</row>
    <row r="326" spans="1:25" ht="24" x14ac:dyDescent="0.55000000000000004">
      <c r="A326" s="181"/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</row>
    <row r="327" spans="1:25" ht="24" x14ac:dyDescent="0.55000000000000004">
      <c r="A327" s="181"/>
      <c r="B327" s="181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</row>
    <row r="328" spans="1:25" ht="24" x14ac:dyDescent="0.55000000000000004">
      <c r="A328" s="181"/>
      <c r="B328" s="181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</row>
    <row r="329" spans="1:25" ht="24" x14ac:dyDescent="0.55000000000000004">
      <c r="A329" s="181"/>
      <c r="B329" s="181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</row>
    <row r="330" spans="1:25" ht="24" x14ac:dyDescent="0.55000000000000004">
      <c r="A330" s="181"/>
      <c r="B330" s="181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</row>
    <row r="331" spans="1:25" ht="24" x14ac:dyDescent="0.55000000000000004">
      <c r="A331" s="181"/>
      <c r="B331" s="181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</row>
    <row r="332" spans="1:25" ht="24" x14ac:dyDescent="0.55000000000000004">
      <c r="A332" s="181"/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24" x14ac:dyDescent="0.55000000000000004">
      <c r="A333" s="181"/>
      <c r="B333" s="181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</row>
    <row r="334" spans="1:25" ht="24" x14ac:dyDescent="0.55000000000000004">
      <c r="A334" s="181"/>
      <c r="B334" s="181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</row>
    <row r="335" spans="1:25" ht="24" x14ac:dyDescent="0.55000000000000004">
      <c r="A335" s="181"/>
      <c r="B335" s="181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</row>
    <row r="336" spans="1:25" ht="24" x14ac:dyDescent="0.55000000000000004">
      <c r="A336" s="181"/>
      <c r="B336" s="181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</row>
    <row r="337" spans="1:25" ht="24" x14ac:dyDescent="0.55000000000000004">
      <c r="A337" s="181"/>
      <c r="B337" s="181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</row>
    <row r="338" spans="1:25" ht="24" x14ac:dyDescent="0.55000000000000004">
      <c r="A338" s="181"/>
      <c r="B338" s="181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</row>
    <row r="339" spans="1:25" ht="24" x14ac:dyDescent="0.55000000000000004">
      <c r="A339" s="181"/>
      <c r="B339" s="181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</row>
    <row r="340" spans="1:25" ht="24" x14ac:dyDescent="0.55000000000000004">
      <c r="A340" s="181"/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</row>
    <row r="341" spans="1:25" ht="24" x14ac:dyDescent="0.55000000000000004">
      <c r="A341" s="181"/>
      <c r="B341" s="181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</row>
    <row r="342" spans="1:25" ht="24" x14ac:dyDescent="0.55000000000000004">
      <c r="A342" s="181"/>
      <c r="B342" s="181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</row>
    <row r="343" spans="1:25" ht="24" x14ac:dyDescent="0.55000000000000004">
      <c r="A343" s="181"/>
      <c r="B343" s="181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</row>
    <row r="344" spans="1:25" ht="24" x14ac:dyDescent="0.55000000000000004">
      <c r="A344" s="181"/>
      <c r="B344" s="181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</row>
    <row r="345" spans="1:25" ht="24" x14ac:dyDescent="0.55000000000000004">
      <c r="A345" s="181"/>
      <c r="B345" s="181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</row>
    <row r="346" spans="1:25" ht="24" x14ac:dyDescent="0.55000000000000004">
      <c r="A346" s="181"/>
      <c r="B346" s="181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</row>
    <row r="347" spans="1:25" ht="24" x14ac:dyDescent="0.55000000000000004">
      <c r="A347" s="181"/>
      <c r="B347" s="181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</row>
    <row r="348" spans="1:25" ht="24" x14ac:dyDescent="0.55000000000000004">
      <c r="A348" s="181"/>
      <c r="B348" s="181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</row>
    <row r="349" spans="1:25" ht="24" x14ac:dyDescent="0.55000000000000004">
      <c r="A349" s="181"/>
      <c r="B349" s="181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</row>
    <row r="350" spans="1:25" ht="24" x14ac:dyDescent="0.55000000000000004">
      <c r="A350" s="181"/>
      <c r="B350" s="181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</row>
    <row r="351" spans="1:25" ht="24" x14ac:dyDescent="0.55000000000000004">
      <c r="A351" s="181"/>
      <c r="B351" s="181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</row>
    <row r="352" spans="1:25" ht="24" x14ac:dyDescent="0.55000000000000004">
      <c r="A352" s="181"/>
      <c r="B352" s="181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</row>
    <row r="353" spans="1:25" ht="24" x14ac:dyDescent="0.55000000000000004">
      <c r="A353" s="181"/>
      <c r="B353" s="181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</row>
    <row r="354" spans="1:25" ht="24" x14ac:dyDescent="0.55000000000000004">
      <c r="A354" s="181"/>
      <c r="B354" s="181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</row>
    <row r="355" spans="1:25" ht="24" x14ac:dyDescent="0.55000000000000004">
      <c r="A355" s="181"/>
      <c r="B355" s="181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</row>
    <row r="356" spans="1:25" ht="24" x14ac:dyDescent="0.55000000000000004">
      <c r="A356" s="181"/>
      <c r="B356" s="181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</row>
    <row r="357" spans="1:25" ht="24" x14ac:dyDescent="0.55000000000000004">
      <c r="A357" s="181"/>
      <c r="B357" s="181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</row>
    <row r="358" spans="1:25" ht="24" x14ac:dyDescent="0.55000000000000004">
      <c r="A358" s="181"/>
      <c r="B358" s="181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</row>
    <row r="359" spans="1:25" ht="24" x14ac:dyDescent="0.55000000000000004">
      <c r="A359" s="181"/>
      <c r="B359" s="181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</row>
    <row r="360" spans="1:25" ht="24" x14ac:dyDescent="0.55000000000000004">
      <c r="A360" s="181"/>
      <c r="B360" s="181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</row>
    <row r="361" spans="1:25" ht="24" x14ac:dyDescent="0.55000000000000004">
      <c r="A361" s="181"/>
      <c r="B361" s="181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</row>
    <row r="362" spans="1:25" ht="24" x14ac:dyDescent="0.55000000000000004">
      <c r="A362" s="181"/>
      <c r="B362" s="181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</row>
    <row r="363" spans="1:25" ht="24" x14ac:dyDescent="0.55000000000000004">
      <c r="A363" s="181"/>
      <c r="B363" s="181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</row>
    <row r="364" spans="1:25" ht="24" x14ac:dyDescent="0.55000000000000004">
      <c r="A364" s="181"/>
      <c r="B364" s="181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</row>
    <row r="365" spans="1:25" ht="24" x14ac:dyDescent="0.55000000000000004">
      <c r="A365" s="181"/>
      <c r="B365" s="181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</row>
    <row r="366" spans="1:25" ht="24" x14ac:dyDescent="0.55000000000000004">
      <c r="A366" s="181"/>
      <c r="B366" s="181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</row>
    <row r="367" spans="1:25" ht="24" x14ac:dyDescent="0.55000000000000004">
      <c r="A367" s="181"/>
      <c r="B367" s="181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</row>
    <row r="368" spans="1:25" ht="24" x14ac:dyDescent="0.55000000000000004">
      <c r="A368" s="181"/>
      <c r="B368" s="181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</row>
    <row r="369" spans="1:25" ht="24" x14ac:dyDescent="0.55000000000000004">
      <c r="A369" s="181"/>
      <c r="B369" s="181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</row>
    <row r="370" spans="1:25" ht="24" x14ac:dyDescent="0.55000000000000004">
      <c r="A370" s="181"/>
      <c r="B370" s="181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</row>
    <row r="371" spans="1:25" ht="24" x14ac:dyDescent="0.55000000000000004">
      <c r="A371" s="181"/>
      <c r="B371" s="181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</row>
    <row r="372" spans="1:25" ht="24" x14ac:dyDescent="0.55000000000000004">
      <c r="A372" s="181"/>
      <c r="B372" s="181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</row>
    <row r="373" spans="1:25" ht="24" x14ac:dyDescent="0.55000000000000004">
      <c r="A373" s="181"/>
      <c r="B373" s="181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</row>
    <row r="374" spans="1:25" ht="24" x14ac:dyDescent="0.55000000000000004">
      <c r="A374" s="181"/>
      <c r="B374" s="181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</row>
    <row r="375" spans="1:25" ht="24" x14ac:dyDescent="0.55000000000000004">
      <c r="A375" s="181"/>
      <c r="B375" s="181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</row>
    <row r="376" spans="1:25" ht="24" x14ac:dyDescent="0.55000000000000004">
      <c r="A376" s="181"/>
      <c r="B376" s="181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</row>
    <row r="377" spans="1:25" ht="24" x14ac:dyDescent="0.55000000000000004">
      <c r="A377" s="181"/>
      <c r="B377" s="181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</row>
    <row r="378" spans="1:25" ht="24" x14ac:dyDescent="0.55000000000000004">
      <c r="A378" s="181"/>
      <c r="B378" s="181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</row>
    <row r="379" spans="1:25" ht="24" x14ac:dyDescent="0.55000000000000004">
      <c r="A379" s="181"/>
      <c r="B379" s="181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</row>
    <row r="380" spans="1:25" ht="24" x14ac:dyDescent="0.55000000000000004">
      <c r="A380" s="181"/>
      <c r="B380" s="181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</row>
    <row r="381" spans="1:25" ht="24" x14ac:dyDescent="0.55000000000000004">
      <c r="A381" s="181"/>
      <c r="B381" s="181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</row>
    <row r="382" spans="1:25" ht="24" x14ac:dyDescent="0.55000000000000004">
      <c r="A382" s="181"/>
      <c r="B382" s="181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</row>
    <row r="383" spans="1:25" ht="24" x14ac:dyDescent="0.55000000000000004">
      <c r="A383" s="181"/>
      <c r="B383" s="181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</row>
    <row r="384" spans="1:25" ht="24" x14ac:dyDescent="0.55000000000000004">
      <c r="A384" s="181"/>
      <c r="B384" s="181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</row>
    <row r="385" spans="1:25" ht="24" x14ac:dyDescent="0.55000000000000004">
      <c r="A385" s="181"/>
      <c r="B385" s="181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</row>
    <row r="386" spans="1:25" ht="24" x14ac:dyDescent="0.55000000000000004">
      <c r="A386" s="181"/>
      <c r="B386" s="181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</row>
    <row r="387" spans="1:25" ht="24" x14ac:dyDescent="0.55000000000000004">
      <c r="A387" s="181"/>
      <c r="B387" s="181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</row>
    <row r="388" spans="1:25" ht="24" x14ac:dyDescent="0.55000000000000004">
      <c r="A388" s="181"/>
      <c r="B388" s="181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</row>
    <row r="389" spans="1:25" ht="24" x14ac:dyDescent="0.55000000000000004">
      <c r="A389" s="181"/>
      <c r="B389" s="181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</row>
    <row r="390" spans="1:25" ht="24" x14ac:dyDescent="0.55000000000000004">
      <c r="A390" s="181"/>
      <c r="B390" s="181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</row>
    <row r="391" spans="1:25" ht="24" x14ac:dyDescent="0.55000000000000004">
      <c r="A391" s="181"/>
      <c r="B391" s="181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</row>
    <row r="392" spans="1:25" ht="24" x14ac:dyDescent="0.55000000000000004">
      <c r="A392" s="181"/>
      <c r="B392" s="181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</row>
    <row r="393" spans="1:25" ht="24" x14ac:dyDescent="0.55000000000000004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</row>
    <row r="394" spans="1:25" ht="24" x14ac:dyDescent="0.55000000000000004">
      <c r="A394" s="181"/>
      <c r="B394" s="181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</row>
    <row r="395" spans="1:25" ht="24" x14ac:dyDescent="0.55000000000000004">
      <c r="A395" s="181"/>
      <c r="B395" s="181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</row>
    <row r="396" spans="1:25" ht="24" x14ac:dyDescent="0.55000000000000004">
      <c r="A396" s="181"/>
      <c r="B396" s="181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</row>
    <row r="397" spans="1:25" ht="24" x14ac:dyDescent="0.55000000000000004">
      <c r="A397" s="181"/>
      <c r="B397" s="181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</row>
    <row r="398" spans="1:25" ht="24" x14ac:dyDescent="0.55000000000000004">
      <c r="A398" s="181"/>
      <c r="B398" s="181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</row>
    <row r="399" spans="1:25" ht="24" x14ac:dyDescent="0.55000000000000004">
      <c r="A399" s="181"/>
      <c r="B399" s="181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</row>
    <row r="400" spans="1:25" ht="24" x14ac:dyDescent="0.55000000000000004">
      <c r="A400" s="181"/>
      <c r="B400" s="181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</row>
    <row r="401" spans="1:25" ht="24" x14ac:dyDescent="0.55000000000000004">
      <c r="A401" s="181"/>
      <c r="B401" s="181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</row>
    <row r="402" spans="1:25" ht="24" x14ac:dyDescent="0.55000000000000004">
      <c r="A402" s="181"/>
      <c r="B402" s="181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</row>
    <row r="403" spans="1:25" ht="24" x14ac:dyDescent="0.55000000000000004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</row>
    <row r="404" spans="1:25" ht="24" x14ac:dyDescent="0.55000000000000004">
      <c r="A404" s="181"/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24" x14ac:dyDescent="0.55000000000000004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</row>
    <row r="406" spans="1:25" ht="24" x14ac:dyDescent="0.55000000000000004">
      <c r="A406" s="181"/>
      <c r="B406" s="181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</row>
    <row r="407" spans="1:25" ht="24" x14ac:dyDescent="0.55000000000000004">
      <c r="A407" s="181"/>
      <c r="B407" s="181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</row>
    <row r="408" spans="1:25" ht="24" x14ac:dyDescent="0.55000000000000004">
      <c r="A408" s="181"/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</row>
    <row r="409" spans="1:25" ht="24" x14ac:dyDescent="0.55000000000000004">
      <c r="A409" s="181"/>
      <c r="B409" s="181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</row>
    <row r="410" spans="1:25" ht="24" x14ac:dyDescent="0.55000000000000004">
      <c r="A410" s="181"/>
      <c r="B410" s="181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</row>
    <row r="411" spans="1:25" ht="24" x14ac:dyDescent="0.55000000000000004">
      <c r="A411" s="181"/>
      <c r="B411" s="181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</row>
    <row r="412" spans="1:25" ht="24" x14ac:dyDescent="0.55000000000000004">
      <c r="A412" s="181"/>
      <c r="B412" s="181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</row>
    <row r="413" spans="1:25" ht="24" x14ac:dyDescent="0.55000000000000004">
      <c r="A413" s="181"/>
      <c r="B413" s="181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</row>
    <row r="414" spans="1:25" ht="24" x14ac:dyDescent="0.55000000000000004">
      <c r="A414" s="181"/>
      <c r="B414" s="181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</row>
    <row r="415" spans="1:25" ht="24" x14ac:dyDescent="0.55000000000000004">
      <c r="A415" s="181"/>
      <c r="B415" s="181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</row>
    <row r="416" spans="1:25" ht="24" x14ac:dyDescent="0.55000000000000004">
      <c r="A416" s="181"/>
      <c r="B416" s="181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</row>
    <row r="417" spans="1:25" ht="24" x14ac:dyDescent="0.55000000000000004">
      <c r="A417" s="181"/>
      <c r="B417" s="181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</row>
    <row r="418" spans="1:25" ht="24" x14ac:dyDescent="0.55000000000000004">
      <c r="A418" s="181"/>
      <c r="B418" s="181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</row>
    <row r="419" spans="1:25" ht="24" x14ac:dyDescent="0.55000000000000004">
      <c r="A419" s="181"/>
      <c r="B419" s="181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</row>
    <row r="420" spans="1:25" ht="24" x14ac:dyDescent="0.55000000000000004">
      <c r="A420" s="181"/>
      <c r="B420" s="181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</row>
    <row r="421" spans="1:25" ht="24" x14ac:dyDescent="0.55000000000000004">
      <c r="A421" s="181"/>
      <c r="B421" s="181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</row>
    <row r="422" spans="1:25" ht="24" x14ac:dyDescent="0.55000000000000004">
      <c r="A422" s="181"/>
      <c r="B422" s="181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</row>
    <row r="423" spans="1:25" ht="24" x14ac:dyDescent="0.55000000000000004">
      <c r="A423" s="181"/>
      <c r="B423" s="181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</row>
    <row r="424" spans="1:25" ht="24" x14ac:dyDescent="0.55000000000000004">
      <c r="A424" s="181"/>
      <c r="B424" s="181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</row>
    <row r="425" spans="1:25" ht="24" x14ac:dyDescent="0.55000000000000004">
      <c r="A425" s="181"/>
      <c r="B425" s="181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</row>
    <row r="426" spans="1:25" ht="24" x14ac:dyDescent="0.55000000000000004">
      <c r="A426" s="181"/>
      <c r="B426" s="181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</row>
    <row r="427" spans="1:25" ht="24" x14ac:dyDescent="0.55000000000000004">
      <c r="A427" s="181"/>
      <c r="B427" s="181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</row>
    <row r="428" spans="1:25" ht="24" x14ac:dyDescent="0.55000000000000004">
      <c r="A428" s="181"/>
      <c r="B428" s="181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</row>
    <row r="429" spans="1:25" ht="24" x14ac:dyDescent="0.55000000000000004">
      <c r="A429" s="181"/>
      <c r="B429" s="181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</row>
    <row r="430" spans="1:25" ht="24" x14ac:dyDescent="0.55000000000000004">
      <c r="A430" s="181"/>
      <c r="B430" s="181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</row>
    <row r="431" spans="1:25" ht="24" x14ac:dyDescent="0.55000000000000004">
      <c r="A431" s="181"/>
      <c r="B431" s="181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</row>
    <row r="432" spans="1:25" ht="24" x14ac:dyDescent="0.55000000000000004">
      <c r="A432" s="181"/>
      <c r="B432" s="181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</row>
    <row r="433" spans="1:25" ht="24" x14ac:dyDescent="0.55000000000000004">
      <c r="A433" s="181"/>
      <c r="B433" s="181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</row>
    <row r="434" spans="1:25" ht="24" x14ac:dyDescent="0.55000000000000004">
      <c r="A434" s="181"/>
      <c r="B434" s="181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</row>
    <row r="435" spans="1:25" ht="24" x14ac:dyDescent="0.55000000000000004">
      <c r="A435" s="181"/>
      <c r="B435" s="181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</row>
    <row r="436" spans="1:25" ht="24" x14ac:dyDescent="0.55000000000000004">
      <c r="A436" s="181"/>
      <c r="B436" s="181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</row>
    <row r="437" spans="1:25" ht="24" x14ac:dyDescent="0.55000000000000004">
      <c r="A437" s="181"/>
      <c r="B437" s="181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</row>
    <row r="438" spans="1:25" ht="24" x14ac:dyDescent="0.55000000000000004">
      <c r="A438" s="181"/>
      <c r="B438" s="181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</row>
    <row r="439" spans="1:25" ht="24" x14ac:dyDescent="0.55000000000000004">
      <c r="A439" s="181"/>
      <c r="B439" s="181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</row>
    <row r="440" spans="1:25" ht="24" x14ac:dyDescent="0.55000000000000004">
      <c r="A440" s="181"/>
      <c r="B440" s="181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</row>
    <row r="441" spans="1:25" ht="24" x14ac:dyDescent="0.55000000000000004">
      <c r="A441" s="181"/>
      <c r="B441" s="181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</row>
    <row r="442" spans="1:25" ht="24" x14ac:dyDescent="0.55000000000000004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</row>
    <row r="443" spans="1:25" ht="24" x14ac:dyDescent="0.55000000000000004">
      <c r="A443" s="181"/>
      <c r="B443" s="181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</row>
    <row r="444" spans="1:25" ht="24" x14ac:dyDescent="0.55000000000000004">
      <c r="A444" s="181"/>
      <c r="B444" s="181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</row>
    <row r="445" spans="1:25" ht="24" x14ac:dyDescent="0.55000000000000004">
      <c r="A445" s="181"/>
      <c r="B445" s="181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</row>
    <row r="446" spans="1:25" ht="24" x14ac:dyDescent="0.55000000000000004">
      <c r="A446" s="181"/>
      <c r="B446" s="181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</row>
    <row r="447" spans="1:25" ht="24" x14ac:dyDescent="0.55000000000000004">
      <c r="A447" s="181"/>
      <c r="B447" s="181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</row>
    <row r="448" spans="1:25" ht="24" x14ac:dyDescent="0.55000000000000004">
      <c r="A448" s="181"/>
      <c r="B448" s="181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</row>
    <row r="449" spans="1:25" ht="24" x14ac:dyDescent="0.55000000000000004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</row>
    <row r="450" spans="1:25" ht="24" x14ac:dyDescent="0.55000000000000004">
      <c r="A450" s="181"/>
      <c r="B450" s="181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</row>
    <row r="451" spans="1:25" ht="24" x14ac:dyDescent="0.55000000000000004">
      <c r="A451" s="181"/>
      <c r="B451" s="181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</row>
    <row r="452" spans="1:25" ht="24" x14ac:dyDescent="0.55000000000000004">
      <c r="A452" s="181"/>
      <c r="B452" s="181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</row>
    <row r="453" spans="1:25" ht="24" x14ac:dyDescent="0.55000000000000004">
      <c r="A453" s="181"/>
      <c r="B453" s="181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</row>
    <row r="454" spans="1:25" ht="24" x14ac:dyDescent="0.55000000000000004">
      <c r="A454" s="181"/>
      <c r="B454" s="181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</row>
    <row r="455" spans="1:25" ht="24" x14ac:dyDescent="0.55000000000000004">
      <c r="A455" s="181"/>
      <c r="B455" s="181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</row>
    <row r="456" spans="1:25" ht="24" x14ac:dyDescent="0.55000000000000004">
      <c r="A456" s="181"/>
      <c r="B456" s="181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</row>
    <row r="457" spans="1:25" ht="24" x14ac:dyDescent="0.55000000000000004">
      <c r="A457" s="181"/>
      <c r="B457" s="181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</row>
    <row r="458" spans="1:25" ht="24" x14ac:dyDescent="0.55000000000000004">
      <c r="A458" s="181"/>
      <c r="B458" s="181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</row>
    <row r="459" spans="1:25" ht="24" x14ac:dyDescent="0.55000000000000004">
      <c r="A459" s="181"/>
      <c r="B459" s="181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</row>
    <row r="460" spans="1:25" ht="24" x14ac:dyDescent="0.55000000000000004">
      <c r="A460" s="181"/>
      <c r="B460" s="181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</row>
    <row r="461" spans="1:25" ht="24" x14ac:dyDescent="0.55000000000000004">
      <c r="A461" s="181"/>
      <c r="B461" s="181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</row>
    <row r="462" spans="1:25" ht="24" x14ac:dyDescent="0.55000000000000004">
      <c r="A462" s="181"/>
      <c r="B462" s="181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</row>
    <row r="463" spans="1:25" ht="24" x14ac:dyDescent="0.55000000000000004">
      <c r="A463" s="181"/>
      <c r="B463" s="181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</row>
    <row r="464" spans="1:25" ht="24" x14ac:dyDescent="0.55000000000000004">
      <c r="A464" s="181"/>
      <c r="B464" s="181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</row>
    <row r="465" spans="1:25" ht="24" x14ac:dyDescent="0.55000000000000004">
      <c r="A465" s="181"/>
      <c r="B465" s="181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</row>
    <row r="466" spans="1:25" ht="24" x14ac:dyDescent="0.55000000000000004">
      <c r="A466" s="181"/>
      <c r="B466" s="181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</row>
    <row r="467" spans="1:25" ht="24" x14ac:dyDescent="0.55000000000000004">
      <c r="A467" s="181"/>
      <c r="B467" s="181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</row>
    <row r="468" spans="1:25" ht="24" x14ac:dyDescent="0.55000000000000004">
      <c r="A468" s="181"/>
      <c r="B468" s="181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</row>
    <row r="469" spans="1:25" ht="24" x14ac:dyDescent="0.55000000000000004">
      <c r="A469" s="181"/>
      <c r="B469" s="181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</row>
    <row r="470" spans="1:25" ht="24" x14ac:dyDescent="0.55000000000000004">
      <c r="A470" s="181"/>
      <c r="B470" s="181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</row>
    <row r="471" spans="1:25" ht="24" x14ac:dyDescent="0.55000000000000004">
      <c r="A471" s="181"/>
      <c r="B471" s="181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</row>
    <row r="472" spans="1:25" ht="24" x14ac:dyDescent="0.55000000000000004">
      <c r="A472" s="181"/>
      <c r="B472" s="181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</row>
    <row r="473" spans="1:25" ht="24" x14ac:dyDescent="0.55000000000000004">
      <c r="A473" s="181"/>
      <c r="B473" s="181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</row>
    <row r="474" spans="1:25" ht="24" x14ac:dyDescent="0.55000000000000004">
      <c r="A474" s="181"/>
      <c r="B474" s="181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</row>
    <row r="475" spans="1:25" ht="24" x14ac:dyDescent="0.55000000000000004">
      <c r="A475" s="181"/>
      <c r="B475" s="181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</row>
    <row r="476" spans="1:25" ht="24" x14ac:dyDescent="0.55000000000000004">
      <c r="A476" s="181"/>
      <c r="B476" s="181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</row>
    <row r="477" spans="1:25" ht="24" x14ac:dyDescent="0.55000000000000004">
      <c r="A477" s="181"/>
      <c r="B477" s="181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</row>
    <row r="478" spans="1:25" ht="24" x14ac:dyDescent="0.55000000000000004">
      <c r="A478" s="181"/>
      <c r="B478" s="181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</row>
    <row r="479" spans="1:25" ht="24" x14ac:dyDescent="0.55000000000000004">
      <c r="A479" s="181"/>
      <c r="B479" s="181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</row>
    <row r="480" spans="1:25" ht="24" x14ac:dyDescent="0.55000000000000004">
      <c r="A480" s="181"/>
      <c r="B480" s="181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</row>
    <row r="481" spans="1:25" ht="24" x14ac:dyDescent="0.55000000000000004">
      <c r="A481" s="181"/>
      <c r="B481" s="181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</row>
    <row r="482" spans="1:25" ht="24" x14ac:dyDescent="0.55000000000000004">
      <c r="A482" s="181"/>
      <c r="B482" s="181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</row>
    <row r="483" spans="1:25" ht="24" x14ac:dyDescent="0.55000000000000004">
      <c r="A483" s="181"/>
      <c r="B483" s="181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</row>
    <row r="484" spans="1:25" ht="24" x14ac:dyDescent="0.55000000000000004">
      <c r="A484" s="181"/>
      <c r="B484" s="181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</row>
    <row r="485" spans="1:25" ht="24" x14ac:dyDescent="0.55000000000000004">
      <c r="A485" s="181"/>
      <c r="B485" s="181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</row>
    <row r="486" spans="1:25" ht="24" x14ac:dyDescent="0.55000000000000004">
      <c r="A486" s="181"/>
      <c r="B486" s="181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</row>
    <row r="487" spans="1:25" ht="24" x14ac:dyDescent="0.55000000000000004">
      <c r="A487" s="181"/>
      <c r="B487" s="181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</row>
    <row r="488" spans="1:25" ht="24" x14ac:dyDescent="0.55000000000000004">
      <c r="A488" s="181"/>
      <c r="B488" s="181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</row>
    <row r="489" spans="1:25" ht="24" x14ac:dyDescent="0.55000000000000004">
      <c r="A489" s="181"/>
      <c r="B489" s="181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</row>
    <row r="490" spans="1:25" ht="24" x14ac:dyDescent="0.55000000000000004">
      <c r="A490" s="181"/>
      <c r="B490" s="181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</row>
    <row r="491" spans="1:25" ht="24" x14ac:dyDescent="0.55000000000000004">
      <c r="A491" s="181"/>
      <c r="B491" s="181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</row>
    <row r="492" spans="1:25" ht="24" x14ac:dyDescent="0.55000000000000004">
      <c r="A492" s="181"/>
      <c r="B492" s="181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</row>
    <row r="493" spans="1:25" ht="24" x14ac:dyDescent="0.55000000000000004">
      <c r="A493" s="181"/>
      <c r="B493" s="181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</row>
    <row r="494" spans="1:25" ht="24" x14ac:dyDescent="0.55000000000000004">
      <c r="A494" s="181"/>
      <c r="B494" s="181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</row>
    <row r="495" spans="1:25" ht="24" x14ac:dyDescent="0.55000000000000004">
      <c r="A495" s="181"/>
      <c r="B495" s="181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</row>
    <row r="496" spans="1:25" ht="24" x14ac:dyDescent="0.55000000000000004">
      <c r="A496" s="181"/>
      <c r="B496" s="181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</row>
    <row r="497" spans="1:25" ht="24" x14ac:dyDescent="0.55000000000000004">
      <c r="A497" s="181"/>
      <c r="B497" s="181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</row>
    <row r="498" spans="1:25" ht="24" x14ac:dyDescent="0.55000000000000004">
      <c r="A498" s="181"/>
      <c r="B498" s="181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</row>
    <row r="499" spans="1:25" ht="24" x14ac:dyDescent="0.55000000000000004">
      <c r="A499" s="181"/>
      <c r="B499" s="181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</row>
    <row r="500" spans="1:25" ht="24" x14ac:dyDescent="0.55000000000000004">
      <c r="A500" s="181"/>
      <c r="B500" s="181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</row>
    <row r="501" spans="1:25" ht="24" x14ac:dyDescent="0.55000000000000004">
      <c r="A501" s="181"/>
      <c r="B501" s="181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</row>
    <row r="502" spans="1:25" ht="24" x14ac:dyDescent="0.55000000000000004">
      <c r="A502" s="181"/>
      <c r="B502" s="181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</row>
    <row r="503" spans="1:25" ht="24" x14ac:dyDescent="0.55000000000000004">
      <c r="A503" s="181"/>
      <c r="B503" s="181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</row>
    <row r="504" spans="1:25" ht="24" x14ac:dyDescent="0.55000000000000004">
      <c r="A504" s="181"/>
      <c r="B504" s="181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</row>
    <row r="505" spans="1:25" ht="24" x14ac:dyDescent="0.55000000000000004">
      <c r="A505" s="181"/>
      <c r="B505" s="181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</row>
    <row r="506" spans="1:25" ht="24" x14ac:dyDescent="0.55000000000000004">
      <c r="A506" s="181"/>
      <c r="B506" s="181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</row>
    <row r="507" spans="1:25" ht="24" x14ac:dyDescent="0.55000000000000004">
      <c r="A507" s="181"/>
      <c r="B507" s="181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</row>
    <row r="508" spans="1:25" ht="24" x14ac:dyDescent="0.55000000000000004">
      <c r="A508" s="181"/>
      <c r="B508" s="181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</row>
    <row r="509" spans="1:25" ht="24" x14ac:dyDescent="0.55000000000000004">
      <c r="A509" s="181"/>
      <c r="B509" s="181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</row>
    <row r="510" spans="1:25" ht="24" x14ac:dyDescent="0.55000000000000004">
      <c r="A510" s="181"/>
      <c r="B510" s="181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</row>
    <row r="511" spans="1:25" ht="24" x14ac:dyDescent="0.55000000000000004">
      <c r="A511" s="181"/>
      <c r="B511" s="181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</row>
    <row r="512" spans="1:25" ht="24" x14ac:dyDescent="0.55000000000000004">
      <c r="A512" s="181"/>
      <c r="B512" s="181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</row>
    <row r="513" spans="1:25" ht="24" x14ac:dyDescent="0.55000000000000004">
      <c r="A513" s="181"/>
      <c r="B513" s="181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</row>
    <row r="514" spans="1:25" ht="24" x14ac:dyDescent="0.55000000000000004">
      <c r="A514" s="181"/>
      <c r="B514" s="181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</row>
    <row r="515" spans="1:25" ht="24" x14ac:dyDescent="0.55000000000000004">
      <c r="A515" s="181"/>
      <c r="B515" s="181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</row>
    <row r="516" spans="1:25" ht="24" x14ac:dyDescent="0.55000000000000004">
      <c r="A516" s="181"/>
      <c r="B516" s="181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</row>
    <row r="517" spans="1:25" ht="24" x14ac:dyDescent="0.55000000000000004">
      <c r="A517" s="181"/>
      <c r="B517" s="181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</row>
    <row r="518" spans="1:25" ht="24" x14ac:dyDescent="0.55000000000000004">
      <c r="A518" s="181"/>
      <c r="B518" s="181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</row>
    <row r="519" spans="1:25" ht="24" x14ac:dyDescent="0.55000000000000004">
      <c r="A519" s="181"/>
      <c r="B519" s="181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</row>
    <row r="520" spans="1:25" ht="24" x14ac:dyDescent="0.55000000000000004">
      <c r="A520" s="181"/>
      <c r="B520" s="181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</row>
    <row r="521" spans="1:25" ht="24" x14ac:dyDescent="0.55000000000000004">
      <c r="A521" s="181"/>
      <c r="B521" s="181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</row>
    <row r="522" spans="1:25" ht="24" x14ac:dyDescent="0.55000000000000004">
      <c r="A522" s="181"/>
      <c r="B522" s="181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</row>
    <row r="523" spans="1:25" ht="24" x14ac:dyDescent="0.55000000000000004">
      <c r="A523" s="181"/>
      <c r="B523" s="181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</row>
    <row r="524" spans="1:25" ht="24" x14ac:dyDescent="0.55000000000000004">
      <c r="A524" s="181"/>
      <c r="B524" s="181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</row>
    <row r="525" spans="1:25" ht="24" x14ac:dyDescent="0.55000000000000004">
      <c r="A525" s="181"/>
      <c r="B525" s="181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</row>
    <row r="526" spans="1:25" ht="24" x14ac:dyDescent="0.55000000000000004">
      <c r="A526" s="181"/>
      <c r="B526" s="181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</row>
    <row r="527" spans="1:25" ht="24" x14ac:dyDescent="0.55000000000000004">
      <c r="A527" s="181"/>
      <c r="B527" s="181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</row>
    <row r="528" spans="1:25" ht="24" x14ac:dyDescent="0.55000000000000004">
      <c r="A528" s="181"/>
      <c r="B528" s="181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</row>
    <row r="529" spans="1:25" ht="24" x14ac:dyDescent="0.55000000000000004">
      <c r="A529" s="181"/>
      <c r="B529" s="181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</row>
    <row r="530" spans="1:25" ht="24" x14ac:dyDescent="0.55000000000000004">
      <c r="A530" s="181"/>
      <c r="B530" s="181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</row>
    <row r="531" spans="1:25" ht="24" x14ac:dyDescent="0.55000000000000004">
      <c r="A531" s="181"/>
      <c r="B531" s="181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</row>
    <row r="532" spans="1:25" ht="24" x14ac:dyDescent="0.55000000000000004">
      <c r="A532" s="181"/>
      <c r="B532" s="181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</row>
    <row r="533" spans="1:25" ht="24" x14ac:dyDescent="0.55000000000000004">
      <c r="A533" s="181"/>
      <c r="B533" s="181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</row>
    <row r="534" spans="1:25" ht="24" x14ac:dyDescent="0.55000000000000004">
      <c r="A534" s="181"/>
      <c r="B534" s="181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</row>
    <row r="535" spans="1:25" ht="24" x14ac:dyDescent="0.55000000000000004">
      <c r="A535" s="181"/>
      <c r="B535" s="181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</row>
    <row r="536" spans="1:25" ht="24" x14ac:dyDescent="0.55000000000000004">
      <c r="A536" s="181"/>
      <c r="B536" s="181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</row>
    <row r="537" spans="1:25" ht="24" x14ac:dyDescent="0.55000000000000004">
      <c r="A537" s="181"/>
      <c r="B537" s="181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</row>
    <row r="538" spans="1:25" ht="24" x14ac:dyDescent="0.55000000000000004">
      <c r="A538" s="181"/>
      <c r="B538" s="181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</row>
    <row r="539" spans="1:25" ht="24" x14ac:dyDescent="0.55000000000000004">
      <c r="A539" s="181"/>
      <c r="B539" s="181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</row>
    <row r="540" spans="1:25" ht="24" x14ac:dyDescent="0.55000000000000004">
      <c r="A540" s="181"/>
      <c r="B540" s="181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</row>
    <row r="541" spans="1:25" ht="24" x14ac:dyDescent="0.55000000000000004">
      <c r="A541" s="181"/>
      <c r="B541" s="181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</row>
    <row r="542" spans="1:25" ht="24" x14ac:dyDescent="0.55000000000000004">
      <c r="A542" s="181"/>
      <c r="B542" s="181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</row>
    <row r="543" spans="1:25" ht="24" x14ac:dyDescent="0.55000000000000004">
      <c r="A543" s="181"/>
      <c r="B543" s="181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</row>
    <row r="544" spans="1:25" ht="24" x14ac:dyDescent="0.55000000000000004">
      <c r="A544" s="181"/>
      <c r="B544" s="181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</row>
    <row r="545" spans="1:25" ht="24" x14ac:dyDescent="0.55000000000000004">
      <c r="A545" s="181"/>
      <c r="B545" s="181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</row>
    <row r="546" spans="1:25" ht="24" x14ac:dyDescent="0.55000000000000004">
      <c r="A546" s="181"/>
      <c r="B546" s="181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</row>
    <row r="547" spans="1:25" ht="24" x14ac:dyDescent="0.55000000000000004">
      <c r="A547" s="181"/>
      <c r="B547" s="181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</row>
    <row r="548" spans="1:25" ht="24" x14ac:dyDescent="0.55000000000000004">
      <c r="A548" s="181"/>
      <c r="B548" s="181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</row>
    <row r="549" spans="1:25" ht="24" x14ac:dyDescent="0.55000000000000004">
      <c r="A549" s="181"/>
      <c r="B549" s="181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</row>
    <row r="550" spans="1:25" ht="24" x14ac:dyDescent="0.55000000000000004">
      <c r="A550" s="181"/>
      <c r="B550" s="181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</row>
    <row r="551" spans="1:25" ht="24" x14ac:dyDescent="0.55000000000000004">
      <c r="A551" s="181"/>
      <c r="B551" s="181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</row>
    <row r="552" spans="1:25" ht="24" x14ac:dyDescent="0.55000000000000004">
      <c r="A552" s="181"/>
      <c r="B552" s="181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</row>
    <row r="553" spans="1:25" ht="24" x14ac:dyDescent="0.55000000000000004">
      <c r="A553" s="181"/>
      <c r="B553" s="181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</row>
    <row r="554" spans="1:25" ht="24" x14ac:dyDescent="0.55000000000000004">
      <c r="A554" s="181"/>
      <c r="B554" s="181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</row>
    <row r="555" spans="1:25" ht="24" x14ac:dyDescent="0.55000000000000004">
      <c r="A555" s="181"/>
      <c r="B555" s="181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</row>
    <row r="556" spans="1:25" ht="24" x14ac:dyDescent="0.55000000000000004">
      <c r="A556" s="181"/>
      <c r="B556" s="181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</row>
    <row r="557" spans="1:25" ht="24" x14ac:dyDescent="0.55000000000000004">
      <c r="A557" s="181"/>
      <c r="B557" s="181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</row>
    <row r="558" spans="1:25" ht="24" x14ac:dyDescent="0.55000000000000004">
      <c r="A558" s="181"/>
      <c r="B558" s="181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</row>
    <row r="559" spans="1:25" ht="24" x14ac:dyDescent="0.55000000000000004">
      <c r="A559" s="181"/>
      <c r="B559" s="181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</row>
    <row r="560" spans="1:25" ht="24" x14ac:dyDescent="0.55000000000000004">
      <c r="A560" s="181"/>
      <c r="B560" s="181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</row>
    <row r="561" spans="1:25" ht="24" x14ac:dyDescent="0.55000000000000004">
      <c r="A561" s="181"/>
      <c r="B561" s="181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</row>
    <row r="562" spans="1:25" ht="24" x14ac:dyDescent="0.55000000000000004">
      <c r="A562" s="181"/>
      <c r="B562" s="181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</row>
    <row r="563" spans="1:25" ht="24" x14ac:dyDescent="0.55000000000000004">
      <c r="A563" s="181"/>
      <c r="B563" s="181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</row>
    <row r="564" spans="1:25" ht="24" x14ac:dyDescent="0.55000000000000004">
      <c r="A564" s="181"/>
      <c r="B564" s="181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</row>
    <row r="565" spans="1:25" ht="24" x14ac:dyDescent="0.55000000000000004">
      <c r="A565" s="181"/>
      <c r="B565" s="181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</row>
    <row r="566" spans="1:25" ht="24" x14ac:dyDescent="0.55000000000000004">
      <c r="A566" s="181"/>
      <c r="B566" s="181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</row>
    <row r="567" spans="1:25" ht="24" x14ac:dyDescent="0.55000000000000004">
      <c r="A567" s="181"/>
      <c r="B567" s="181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</row>
    <row r="568" spans="1:25" ht="24" x14ac:dyDescent="0.55000000000000004">
      <c r="A568" s="181"/>
      <c r="B568" s="181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</row>
    <row r="569" spans="1:25" ht="24" x14ac:dyDescent="0.55000000000000004">
      <c r="A569" s="181"/>
      <c r="B569" s="181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</row>
    <row r="570" spans="1:25" ht="24" x14ac:dyDescent="0.55000000000000004">
      <c r="A570" s="181"/>
      <c r="B570" s="181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</row>
    <row r="571" spans="1:25" ht="24" x14ac:dyDescent="0.55000000000000004">
      <c r="A571" s="181"/>
      <c r="B571" s="181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</row>
    <row r="572" spans="1:25" ht="24" x14ac:dyDescent="0.55000000000000004">
      <c r="A572" s="181"/>
      <c r="B572" s="181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</row>
    <row r="573" spans="1:25" ht="24" x14ac:dyDescent="0.55000000000000004">
      <c r="A573" s="181"/>
      <c r="B573" s="181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</row>
    <row r="574" spans="1:25" ht="24" x14ac:dyDescent="0.55000000000000004">
      <c r="A574" s="181"/>
      <c r="B574" s="181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</row>
    <row r="575" spans="1:25" ht="24" x14ac:dyDescent="0.55000000000000004">
      <c r="A575" s="181"/>
      <c r="B575" s="181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</row>
    <row r="576" spans="1:25" ht="24" x14ac:dyDescent="0.55000000000000004">
      <c r="A576" s="181"/>
      <c r="B576" s="181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</row>
    <row r="577" spans="1:25" ht="24" x14ac:dyDescent="0.55000000000000004">
      <c r="A577" s="181"/>
      <c r="B577" s="181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</row>
    <row r="578" spans="1:25" ht="24" x14ac:dyDescent="0.55000000000000004">
      <c r="A578" s="181"/>
      <c r="B578" s="181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</row>
    <row r="579" spans="1:25" ht="24" x14ac:dyDescent="0.55000000000000004">
      <c r="A579" s="181"/>
      <c r="B579" s="181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</row>
    <row r="580" spans="1:25" ht="24" x14ac:dyDescent="0.55000000000000004">
      <c r="A580" s="181"/>
      <c r="B580" s="181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</row>
    <row r="581" spans="1:25" ht="24" x14ac:dyDescent="0.55000000000000004">
      <c r="A581" s="181"/>
      <c r="B581" s="181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</row>
    <row r="582" spans="1:25" ht="24" x14ac:dyDescent="0.55000000000000004">
      <c r="A582" s="181"/>
      <c r="B582" s="181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</row>
    <row r="583" spans="1:25" ht="24" x14ac:dyDescent="0.55000000000000004">
      <c r="A583" s="181"/>
      <c r="B583" s="181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</row>
    <row r="584" spans="1:25" ht="24" x14ac:dyDescent="0.55000000000000004">
      <c r="A584" s="181"/>
      <c r="B584" s="181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</row>
    <row r="585" spans="1:25" ht="24" x14ac:dyDescent="0.55000000000000004">
      <c r="A585" s="181"/>
      <c r="B585" s="181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</row>
    <row r="586" spans="1:25" ht="24" x14ac:dyDescent="0.55000000000000004">
      <c r="A586" s="181"/>
      <c r="B586" s="181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</row>
    <row r="587" spans="1:25" ht="24" x14ac:dyDescent="0.55000000000000004">
      <c r="A587" s="181"/>
      <c r="B587" s="181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</row>
    <row r="588" spans="1:25" ht="24" x14ac:dyDescent="0.55000000000000004">
      <c r="A588" s="181"/>
      <c r="B588" s="181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</row>
    <row r="589" spans="1:25" ht="24" x14ac:dyDescent="0.55000000000000004">
      <c r="A589" s="181"/>
      <c r="B589" s="181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</row>
    <row r="590" spans="1:25" ht="24" x14ac:dyDescent="0.55000000000000004">
      <c r="A590" s="181"/>
      <c r="B590" s="181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</row>
    <row r="591" spans="1:25" ht="24" x14ac:dyDescent="0.55000000000000004">
      <c r="A591" s="181"/>
      <c r="B591" s="181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</row>
    <row r="592" spans="1:25" ht="24" x14ac:dyDescent="0.55000000000000004">
      <c r="A592" s="181"/>
      <c r="B592" s="181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</row>
    <row r="593" spans="1:25" ht="24" x14ac:dyDescent="0.55000000000000004">
      <c r="A593" s="181"/>
      <c r="B593" s="181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</row>
    <row r="594" spans="1:25" ht="24" x14ac:dyDescent="0.55000000000000004">
      <c r="A594" s="181"/>
      <c r="B594" s="181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</row>
    <row r="595" spans="1:25" ht="24" x14ac:dyDescent="0.55000000000000004">
      <c r="A595" s="181"/>
      <c r="B595" s="181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</row>
    <row r="596" spans="1:25" ht="24" x14ac:dyDescent="0.55000000000000004">
      <c r="A596" s="181"/>
      <c r="B596" s="181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</row>
    <row r="597" spans="1:25" ht="24" x14ac:dyDescent="0.55000000000000004">
      <c r="A597" s="181"/>
      <c r="B597" s="181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</row>
    <row r="598" spans="1:25" ht="24" x14ac:dyDescent="0.55000000000000004">
      <c r="A598" s="181"/>
      <c r="B598" s="181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</row>
    <row r="599" spans="1:25" ht="24" x14ac:dyDescent="0.55000000000000004">
      <c r="A599" s="181"/>
      <c r="B599" s="181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</row>
    <row r="600" spans="1:25" ht="24" x14ac:dyDescent="0.55000000000000004">
      <c r="A600" s="181"/>
      <c r="B600" s="181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</row>
    <row r="601" spans="1:25" ht="24" x14ac:dyDescent="0.55000000000000004">
      <c r="A601" s="181"/>
      <c r="B601" s="181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</row>
    <row r="602" spans="1:25" ht="24" x14ac:dyDescent="0.55000000000000004">
      <c r="A602" s="181"/>
      <c r="B602" s="181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</row>
    <row r="603" spans="1:25" ht="24" x14ac:dyDescent="0.55000000000000004">
      <c r="A603" s="181"/>
      <c r="B603" s="181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</row>
    <row r="604" spans="1:25" ht="24" x14ac:dyDescent="0.55000000000000004">
      <c r="A604" s="181"/>
      <c r="B604" s="181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</row>
    <row r="605" spans="1:25" ht="24" x14ac:dyDescent="0.55000000000000004">
      <c r="A605" s="181"/>
      <c r="B605" s="181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</row>
    <row r="606" spans="1:25" ht="24" x14ac:dyDescent="0.55000000000000004">
      <c r="A606" s="181"/>
      <c r="B606" s="181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</row>
    <row r="607" spans="1:25" ht="24" x14ac:dyDescent="0.55000000000000004">
      <c r="A607" s="181"/>
      <c r="B607" s="181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</row>
    <row r="608" spans="1:25" ht="24" x14ac:dyDescent="0.55000000000000004">
      <c r="A608" s="181"/>
      <c r="B608" s="181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</row>
    <row r="609" spans="1:25" ht="24" x14ac:dyDescent="0.55000000000000004">
      <c r="A609" s="181"/>
      <c r="B609" s="181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</row>
    <row r="610" spans="1:25" ht="24" x14ac:dyDescent="0.55000000000000004">
      <c r="A610" s="181"/>
      <c r="B610" s="181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</row>
    <row r="611" spans="1:25" ht="24" x14ac:dyDescent="0.55000000000000004">
      <c r="A611" s="181"/>
      <c r="B611" s="181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</row>
    <row r="612" spans="1:25" ht="24" x14ac:dyDescent="0.55000000000000004">
      <c r="A612" s="181"/>
      <c r="B612" s="181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</row>
    <row r="613" spans="1:25" ht="24" x14ac:dyDescent="0.55000000000000004">
      <c r="A613" s="181"/>
      <c r="B613" s="181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</row>
    <row r="614" spans="1:25" ht="24" x14ac:dyDescent="0.55000000000000004">
      <c r="A614" s="181"/>
      <c r="B614" s="181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</row>
    <row r="615" spans="1:25" ht="24" x14ac:dyDescent="0.55000000000000004">
      <c r="A615" s="181"/>
      <c r="B615" s="181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</row>
    <row r="616" spans="1:25" ht="24" x14ac:dyDescent="0.55000000000000004">
      <c r="A616" s="181"/>
      <c r="B616" s="181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</row>
    <row r="617" spans="1:25" ht="24" x14ac:dyDescent="0.55000000000000004">
      <c r="A617" s="181"/>
      <c r="B617" s="181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</row>
    <row r="618" spans="1:25" ht="24" x14ac:dyDescent="0.55000000000000004">
      <c r="A618" s="181"/>
      <c r="B618" s="181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</row>
    <row r="619" spans="1:25" ht="24" x14ac:dyDescent="0.55000000000000004">
      <c r="A619" s="181"/>
      <c r="B619" s="181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</row>
    <row r="620" spans="1:25" ht="24" x14ac:dyDescent="0.55000000000000004">
      <c r="A620" s="181"/>
      <c r="B620" s="181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</row>
    <row r="621" spans="1:25" ht="24" x14ac:dyDescent="0.55000000000000004">
      <c r="A621" s="181"/>
      <c r="B621" s="181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</row>
    <row r="622" spans="1:25" ht="24" x14ac:dyDescent="0.55000000000000004">
      <c r="A622" s="181"/>
      <c r="B622" s="181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</row>
    <row r="623" spans="1:25" ht="24" x14ac:dyDescent="0.55000000000000004">
      <c r="A623" s="181"/>
      <c r="B623" s="181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</row>
    <row r="624" spans="1:25" ht="24" x14ac:dyDescent="0.55000000000000004">
      <c r="A624" s="181"/>
      <c r="B624" s="181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</row>
    <row r="625" spans="1:25" ht="24" x14ac:dyDescent="0.55000000000000004">
      <c r="A625" s="181"/>
      <c r="B625" s="181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</row>
    <row r="626" spans="1:25" ht="24" x14ac:dyDescent="0.55000000000000004">
      <c r="A626" s="181"/>
      <c r="B626" s="181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</row>
    <row r="627" spans="1:25" ht="24" x14ac:dyDescent="0.55000000000000004">
      <c r="A627" s="181"/>
      <c r="B627" s="181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</row>
    <row r="628" spans="1:25" ht="24" x14ac:dyDescent="0.55000000000000004">
      <c r="A628" s="181"/>
      <c r="B628" s="181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</row>
    <row r="629" spans="1:25" ht="24" x14ac:dyDescent="0.55000000000000004">
      <c r="A629" s="181"/>
      <c r="B629" s="181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</row>
    <row r="630" spans="1:25" ht="24" x14ac:dyDescent="0.55000000000000004">
      <c r="A630" s="181"/>
      <c r="B630" s="181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</row>
    <row r="631" spans="1:25" ht="24" x14ac:dyDescent="0.55000000000000004">
      <c r="A631" s="181"/>
      <c r="B631" s="181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</row>
    <row r="632" spans="1:25" ht="24" x14ac:dyDescent="0.55000000000000004">
      <c r="A632" s="181"/>
      <c r="B632" s="181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</row>
    <row r="633" spans="1:25" ht="24" x14ac:dyDescent="0.55000000000000004">
      <c r="A633" s="181"/>
      <c r="B633" s="181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</row>
    <row r="634" spans="1:25" ht="24" x14ac:dyDescent="0.55000000000000004">
      <c r="A634" s="181"/>
      <c r="B634" s="181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</row>
    <row r="635" spans="1:25" ht="24" x14ac:dyDescent="0.55000000000000004">
      <c r="A635" s="181"/>
      <c r="B635" s="181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</row>
    <row r="636" spans="1:25" ht="24" x14ac:dyDescent="0.55000000000000004">
      <c r="A636" s="181"/>
      <c r="B636" s="181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</row>
    <row r="637" spans="1:25" ht="24" x14ac:dyDescent="0.55000000000000004">
      <c r="A637" s="181"/>
      <c r="B637" s="181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</row>
    <row r="638" spans="1:25" ht="24" x14ac:dyDescent="0.55000000000000004">
      <c r="A638" s="181"/>
      <c r="B638" s="181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</row>
    <row r="639" spans="1:25" ht="24" x14ac:dyDescent="0.55000000000000004">
      <c r="A639" s="181"/>
      <c r="B639" s="181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</row>
    <row r="640" spans="1:25" ht="24" x14ac:dyDescent="0.55000000000000004">
      <c r="A640" s="181"/>
      <c r="B640" s="181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</row>
    <row r="641" spans="1:25" ht="24" x14ac:dyDescent="0.55000000000000004">
      <c r="A641" s="181"/>
      <c r="B641" s="181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</row>
    <row r="642" spans="1:25" ht="24" x14ac:dyDescent="0.55000000000000004">
      <c r="A642" s="181"/>
      <c r="B642" s="181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</row>
    <row r="643" spans="1:25" ht="24" x14ac:dyDescent="0.55000000000000004">
      <c r="A643" s="181"/>
      <c r="B643" s="181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</row>
    <row r="644" spans="1:25" ht="24" x14ac:dyDescent="0.55000000000000004">
      <c r="A644" s="181"/>
      <c r="B644" s="181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</row>
    <row r="645" spans="1:25" ht="24" x14ac:dyDescent="0.55000000000000004">
      <c r="A645" s="181"/>
      <c r="B645" s="181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</row>
    <row r="646" spans="1:25" ht="24" x14ac:dyDescent="0.55000000000000004">
      <c r="A646" s="181"/>
      <c r="B646" s="181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</row>
    <row r="647" spans="1:25" ht="24" x14ac:dyDescent="0.55000000000000004">
      <c r="A647" s="181"/>
      <c r="B647" s="181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</row>
    <row r="648" spans="1:25" ht="24" x14ac:dyDescent="0.55000000000000004">
      <c r="A648" s="181"/>
      <c r="B648" s="181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</row>
    <row r="649" spans="1:25" ht="24" x14ac:dyDescent="0.55000000000000004">
      <c r="A649" s="181"/>
      <c r="B649" s="181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</row>
    <row r="650" spans="1:25" ht="24" x14ac:dyDescent="0.55000000000000004">
      <c r="A650" s="181"/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</row>
    <row r="651" spans="1:25" ht="24" x14ac:dyDescent="0.55000000000000004">
      <c r="A651" s="181"/>
      <c r="B651" s="181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</row>
    <row r="652" spans="1:25" ht="24" x14ac:dyDescent="0.55000000000000004">
      <c r="A652" s="181"/>
      <c r="B652" s="181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</row>
    <row r="653" spans="1:25" ht="24" x14ac:dyDescent="0.55000000000000004">
      <c r="A653" s="181"/>
      <c r="B653" s="181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</row>
    <row r="654" spans="1:25" ht="24" x14ac:dyDescent="0.55000000000000004">
      <c r="A654" s="181"/>
      <c r="B654" s="181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</row>
    <row r="655" spans="1:25" ht="24" x14ac:dyDescent="0.55000000000000004">
      <c r="A655" s="181"/>
      <c r="B655" s="181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</row>
    <row r="656" spans="1:25" ht="24" x14ac:dyDescent="0.55000000000000004">
      <c r="A656" s="181"/>
      <c r="B656" s="181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</row>
    <row r="657" spans="1:25" ht="24" x14ac:dyDescent="0.55000000000000004">
      <c r="A657" s="181"/>
      <c r="B657" s="181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</row>
    <row r="658" spans="1:25" ht="24" x14ac:dyDescent="0.55000000000000004">
      <c r="A658" s="181"/>
      <c r="B658" s="181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</row>
    <row r="659" spans="1:25" ht="24" x14ac:dyDescent="0.55000000000000004">
      <c r="A659" s="181"/>
      <c r="B659" s="181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</row>
    <row r="660" spans="1:25" ht="24" x14ac:dyDescent="0.55000000000000004">
      <c r="A660" s="181"/>
      <c r="B660" s="181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</row>
    <row r="661" spans="1:25" ht="24" x14ac:dyDescent="0.55000000000000004">
      <c r="A661" s="181"/>
      <c r="B661" s="181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</row>
    <row r="662" spans="1:25" ht="24" x14ac:dyDescent="0.55000000000000004">
      <c r="A662" s="181"/>
      <c r="B662" s="181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</row>
    <row r="663" spans="1:25" ht="24" x14ac:dyDescent="0.55000000000000004">
      <c r="A663" s="181"/>
      <c r="B663" s="181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</row>
    <row r="664" spans="1:25" ht="24" x14ac:dyDescent="0.55000000000000004">
      <c r="A664" s="181"/>
      <c r="B664" s="181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</row>
    <row r="665" spans="1:25" ht="24" x14ac:dyDescent="0.55000000000000004">
      <c r="A665" s="181"/>
      <c r="B665" s="181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</row>
    <row r="666" spans="1:25" ht="24" x14ac:dyDescent="0.55000000000000004">
      <c r="A666" s="181"/>
      <c r="B666" s="181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</row>
    <row r="667" spans="1:25" ht="24" x14ac:dyDescent="0.55000000000000004">
      <c r="A667" s="181"/>
      <c r="B667" s="181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</row>
    <row r="668" spans="1:25" ht="24" x14ac:dyDescent="0.55000000000000004">
      <c r="A668" s="181"/>
      <c r="B668" s="181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</row>
    <row r="669" spans="1:25" ht="24" x14ac:dyDescent="0.55000000000000004">
      <c r="A669" s="181"/>
      <c r="B669" s="181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</row>
    <row r="670" spans="1:25" ht="24" x14ac:dyDescent="0.55000000000000004">
      <c r="A670" s="181"/>
      <c r="B670" s="181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</row>
    <row r="671" spans="1:25" ht="24" x14ac:dyDescent="0.55000000000000004">
      <c r="A671" s="181"/>
      <c r="B671" s="181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</row>
    <row r="672" spans="1:25" ht="24" x14ac:dyDescent="0.55000000000000004">
      <c r="A672" s="181"/>
      <c r="B672" s="181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</row>
    <row r="673" spans="1:25" ht="24" x14ac:dyDescent="0.55000000000000004">
      <c r="A673" s="181"/>
      <c r="B673" s="181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</row>
    <row r="674" spans="1:25" ht="24" x14ac:dyDescent="0.55000000000000004">
      <c r="A674" s="181"/>
      <c r="B674" s="181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</row>
    <row r="675" spans="1:25" ht="24" x14ac:dyDescent="0.55000000000000004">
      <c r="A675" s="181"/>
      <c r="B675" s="181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</row>
    <row r="676" spans="1:25" ht="24" x14ac:dyDescent="0.55000000000000004">
      <c r="A676" s="181"/>
      <c r="B676" s="181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</row>
    <row r="677" spans="1:25" ht="24" x14ac:dyDescent="0.55000000000000004">
      <c r="A677" s="181"/>
      <c r="B677" s="181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</row>
    <row r="678" spans="1:25" ht="24" x14ac:dyDescent="0.55000000000000004">
      <c r="A678" s="181"/>
      <c r="B678" s="181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</row>
    <row r="679" spans="1:25" ht="24" x14ac:dyDescent="0.55000000000000004">
      <c r="A679" s="181"/>
      <c r="B679" s="181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</row>
    <row r="680" spans="1:25" ht="24" x14ac:dyDescent="0.55000000000000004">
      <c r="A680" s="181"/>
      <c r="B680" s="181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</row>
    <row r="681" spans="1:25" ht="24" x14ac:dyDescent="0.55000000000000004">
      <c r="A681" s="181"/>
      <c r="B681" s="181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</row>
    <row r="682" spans="1:25" ht="24" x14ac:dyDescent="0.55000000000000004">
      <c r="A682" s="181"/>
      <c r="B682" s="181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</row>
    <row r="683" spans="1:25" ht="24" x14ac:dyDescent="0.55000000000000004">
      <c r="A683" s="181"/>
      <c r="B683" s="181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</row>
    <row r="684" spans="1:25" ht="24" x14ac:dyDescent="0.55000000000000004">
      <c r="A684" s="181"/>
      <c r="B684" s="181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</row>
    <row r="685" spans="1:25" ht="24" x14ac:dyDescent="0.55000000000000004">
      <c r="A685" s="181"/>
      <c r="B685" s="181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</row>
    <row r="686" spans="1:25" ht="24" x14ac:dyDescent="0.55000000000000004">
      <c r="A686" s="181"/>
      <c r="B686" s="181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</row>
    <row r="687" spans="1:25" ht="24" x14ac:dyDescent="0.55000000000000004">
      <c r="A687" s="181"/>
      <c r="B687" s="181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</row>
    <row r="688" spans="1:25" ht="24" x14ac:dyDescent="0.55000000000000004">
      <c r="A688" s="181"/>
      <c r="B688" s="181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</row>
    <row r="689" spans="1:25" ht="24" x14ac:dyDescent="0.55000000000000004">
      <c r="A689" s="181"/>
      <c r="B689" s="181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</row>
    <row r="690" spans="1:25" ht="24" x14ac:dyDescent="0.55000000000000004">
      <c r="A690" s="181"/>
      <c r="B690" s="181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</row>
    <row r="691" spans="1:25" ht="24" x14ac:dyDescent="0.55000000000000004">
      <c r="A691" s="181"/>
      <c r="B691" s="181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</row>
    <row r="692" spans="1:25" ht="24" x14ac:dyDescent="0.55000000000000004">
      <c r="A692" s="181"/>
      <c r="B692" s="181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</row>
    <row r="693" spans="1:25" ht="24" x14ac:dyDescent="0.55000000000000004">
      <c r="A693" s="181"/>
      <c r="B693" s="181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</row>
    <row r="694" spans="1:25" ht="24" x14ac:dyDescent="0.55000000000000004">
      <c r="A694" s="181"/>
      <c r="B694" s="181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</row>
    <row r="695" spans="1:25" ht="24" x14ac:dyDescent="0.55000000000000004">
      <c r="A695" s="181"/>
      <c r="B695" s="181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</row>
    <row r="696" spans="1:25" ht="24" x14ac:dyDescent="0.55000000000000004">
      <c r="A696" s="181"/>
      <c r="B696" s="181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</row>
    <row r="697" spans="1:25" ht="24" x14ac:dyDescent="0.55000000000000004">
      <c r="A697" s="181"/>
      <c r="B697" s="181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</row>
    <row r="698" spans="1:25" ht="24" x14ac:dyDescent="0.55000000000000004">
      <c r="A698" s="181"/>
      <c r="B698" s="181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</row>
    <row r="699" spans="1:25" ht="24" x14ac:dyDescent="0.55000000000000004">
      <c r="A699" s="181"/>
      <c r="B699" s="181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</row>
    <row r="700" spans="1:25" ht="24" x14ac:dyDescent="0.55000000000000004">
      <c r="A700" s="181"/>
      <c r="B700" s="181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</row>
    <row r="701" spans="1:25" ht="24" x14ac:dyDescent="0.55000000000000004">
      <c r="A701" s="181"/>
      <c r="B701" s="181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</row>
    <row r="702" spans="1:25" ht="24" x14ac:dyDescent="0.55000000000000004">
      <c r="A702" s="181"/>
      <c r="B702" s="181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</row>
    <row r="703" spans="1:25" ht="24" x14ac:dyDescent="0.55000000000000004">
      <c r="A703" s="181"/>
      <c r="B703" s="181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</row>
    <row r="704" spans="1:25" ht="24" x14ac:dyDescent="0.55000000000000004">
      <c r="A704" s="181"/>
      <c r="B704" s="181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</row>
    <row r="705" spans="1:25" ht="24" x14ac:dyDescent="0.55000000000000004">
      <c r="A705" s="181"/>
      <c r="B705" s="181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</row>
    <row r="706" spans="1:25" ht="24" x14ac:dyDescent="0.55000000000000004">
      <c r="A706" s="181"/>
      <c r="B706" s="181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</row>
    <row r="707" spans="1:25" ht="24" x14ac:dyDescent="0.55000000000000004">
      <c r="A707" s="181"/>
      <c r="B707" s="181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</row>
    <row r="708" spans="1:25" ht="24" x14ac:dyDescent="0.55000000000000004">
      <c r="A708" s="181"/>
      <c r="B708" s="181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</row>
    <row r="709" spans="1:25" ht="24" x14ac:dyDescent="0.55000000000000004">
      <c r="A709" s="181"/>
      <c r="B709" s="181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</row>
    <row r="710" spans="1:25" ht="24" x14ac:dyDescent="0.55000000000000004">
      <c r="A710" s="181"/>
      <c r="B710" s="181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</row>
    <row r="711" spans="1:25" ht="24" x14ac:dyDescent="0.55000000000000004">
      <c r="A711" s="181"/>
      <c r="B711" s="181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</row>
    <row r="712" spans="1:25" ht="24" x14ac:dyDescent="0.55000000000000004">
      <c r="A712" s="181"/>
      <c r="B712" s="181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</row>
    <row r="713" spans="1:25" ht="24" x14ac:dyDescent="0.55000000000000004">
      <c r="A713" s="181"/>
      <c r="B713" s="181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</row>
    <row r="714" spans="1:25" ht="24" x14ac:dyDescent="0.55000000000000004">
      <c r="A714" s="181"/>
      <c r="B714" s="181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</row>
    <row r="715" spans="1:25" ht="24" x14ac:dyDescent="0.55000000000000004">
      <c r="A715" s="181"/>
      <c r="B715" s="181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</row>
    <row r="716" spans="1:25" ht="24" x14ac:dyDescent="0.55000000000000004">
      <c r="A716" s="181"/>
      <c r="B716" s="181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</row>
    <row r="717" spans="1:25" ht="24" x14ac:dyDescent="0.55000000000000004">
      <c r="A717" s="181"/>
      <c r="B717" s="181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</row>
    <row r="718" spans="1:25" ht="24" x14ac:dyDescent="0.55000000000000004">
      <c r="A718" s="181"/>
      <c r="B718" s="181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</row>
    <row r="719" spans="1:25" ht="24" x14ac:dyDescent="0.55000000000000004">
      <c r="A719" s="181"/>
      <c r="B719" s="181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</row>
    <row r="720" spans="1:25" ht="24" x14ac:dyDescent="0.55000000000000004">
      <c r="A720" s="181"/>
      <c r="B720" s="181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</row>
    <row r="721" spans="1:25" ht="24" x14ac:dyDescent="0.55000000000000004">
      <c r="A721" s="181"/>
      <c r="B721" s="181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</row>
    <row r="722" spans="1:25" ht="24" x14ac:dyDescent="0.55000000000000004">
      <c r="A722" s="181"/>
      <c r="B722" s="181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</row>
    <row r="723" spans="1:25" ht="24" x14ac:dyDescent="0.55000000000000004">
      <c r="A723" s="181"/>
      <c r="B723" s="181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</row>
    <row r="724" spans="1:25" ht="24" x14ac:dyDescent="0.55000000000000004">
      <c r="A724" s="181"/>
      <c r="B724" s="181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</row>
    <row r="725" spans="1:25" ht="24" x14ac:dyDescent="0.55000000000000004">
      <c r="A725" s="181"/>
      <c r="B725" s="181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</row>
    <row r="726" spans="1:25" ht="24" x14ac:dyDescent="0.55000000000000004">
      <c r="A726" s="181"/>
      <c r="B726" s="181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</row>
    <row r="727" spans="1:25" ht="24" x14ac:dyDescent="0.55000000000000004">
      <c r="A727" s="181"/>
      <c r="B727" s="181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</row>
    <row r="728" spans="1:25" ht="24" x14ac:dyDescent="0.55000000000000004">
      <c r="A728" s="181"/>
      <c r="B728" s="181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</row>
    <row r="729" spans="1:25" ht="24" x14ac:dyDescent="0.55000000000000004">
      <c r="A729" s="181"/>
      <c r="B729" s="181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</row>
    <row r="730" spans="1:25" ht="24" x14ac:dyDescent="0.55000000000000004">
      <c r="A730" s="181"/>
      <c r="B730" s="181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</row>
    <row r="731" spans="1:25" ht="24" x14ac:dyDescent="0.55000000000000004">
      <c r="A731" s="181"/>
      <c r="B731" s="181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</row>
    <row r="732" spans="1:25" ht="24" x14ac:dyDescent="0.55000000000000004">
      <c r="A732" s="181"/>
      <c r="B732" s="181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</row>
    <row r="733" spans="1:25" ht="24" x14ac:dyDescent="0.55000000000000004">
      <c r="A733" s="181"/>
      <c r="B733" s="181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</row>
    <row r="734" spans="1:25" ht="24" x14ac:dyDescent="0.55000000000000004">
      <c r="A734" s="181"/>
      <c r="B734" s="181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</row>
    <row r="735" spans="1:25" ht="24" x14ac:dyDescent="0.55000000000000004">
      <c r="A735" s="181"/>
      <c r="B735" s="181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</row>
    <row r="736" spans="1:25" ht="24" x14ac:dyDescent="0.55000000000000004">
      <c r="A736" s="181"/>
      <c r="B736" s="181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</row>
    <row r="737" spans="1:25" ht="24" x14ac:dyDescent="0.55000000000000004">
      <c r="A737" s="181"/>
      <c r="B737" s="181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</row>
    <row r="738" spans="1:25" ht="24" x14ac:dyDescent="0.55000000000000004">
      <c r="A738" s="181"/>
      <c r="B738" s="181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</row>
    <row r="739" spans="1:25" ht="24" x14ac:dyDescent="0.55000000000000004">
      <c r="A739" s="181"/>
      <c r="B739" s="181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</row>
    <row r="740" spans="1:25" ht="24" x14ac:dyDescent="0.55000000000000004">
      <c r="A740" s="181"/>
      <c r="B740" s="181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</row>
    <row r="741" spans="1:25" ht="24" x14ac:dyDescent="0.55000000000000004">
      <c r="A741" s="181"/>
      <c r="B741" s="181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</row>
    <row r="742" spans="1:25" ht="24" x14ac:dyDescent="0.55000000000000004">
      <c r="A742" s="181"/>
      <c r="B742" s="181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</row>
    <row r="743" spans="1:25" ht="24" x14ac:dyDescent="0.55000000000000004">
      <c r="A743" s="181"/>
      <c r="B743" s="181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</row>
    <row r="744" spans="1:25" ht="24" x14ac:dyDescent="0.55000000000000004">
      <c r="A744" s="181"/>
      <c r="B744" s="181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</row>
    <row r="745" spans="1:25" ht="24" x14ac:dyDescent="0.55000000000000004">
      <c r="A745" s="181"/>
      <c r="B745" s="181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</row>
    <row r="746" spans="1:25" ht="24" x14ac:dyDescent="0.55000000000000004">
      <c r="A746" s="181"/>
      <c r="B746" s="181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</row>
    <row r="747" spans="1:25" ht="24" x14ac:dyDescent="0.55000000000000004">
      <c r="A747" s="181"/>
      <c r="B747" s="181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</row>
    <row r="748" spans="1:25" ht="24" x14ac:dyDescent="0.55000000000000004">
      <c r="A748" s="181"/>
      <c r="B748" s="181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</row>
    <row r="749" spans="1:25" ht="24" x14ac:dyDescent="0.55000000000000004">
      <c r="A749" s="181"/>
      <c r="B749" s="181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</row>
    <row r="750" spans="1:25" ht="24" x14ac:dyDescent="0.55000000000000004">
      <c r="A750" s="181"/>
      <c r="B750" s="181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</row>
    <row r="751" spans="1:25" ht="24" x14ac:dyDescent="0.55000000000000004">
      <c r="A751" s="181"/>
      <c r="B751" s="181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</row>
    <row r="752" spans="1:25" ht="24" x14ac:dyDescent="0.55000000000000004">
      <c r="A752" s="181"/>
      <c r="B752" s="181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</row>
    <row r="753" spans="1:25" ht="24" x14ac:dyDescent="0.55000000000000004">
      <c r="A753" s="181"/>
      <c r="B753" s="181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</row>
    <row r="754" spans="1:25" ht="24" x14ac:dyDescent="0.55000000000000004">
      <c r="A754" s="181"/>
      <c r="B754" s="181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</row>
    <row r="755" spans="1:25" ht="24" x14ac:dyDescent="0.55000000000000004">
      <c r="A755" s="181"/>
      <c r="B755" s="181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</row>
    <row r="756" spans="1:25" ht="24" x14ac:dyDescent="0.55000000000000004">
      <c r="A756" s="181"/>
      <c r="B756" s="181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</row>
    <row r="757" spans="1:25" ht="24" x14ac:dyDescent="0.55000000000000004">
      <c r="A757" s="181"/>
      <c r="B757" s="181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</row>
    <row r="758" spans="1:25" ht="24" x14ac:dyDescent="0.55000000000000004">
      <c r="A758" s="181"/>
      <c r="B758" s="181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</row>
    <row r="759" spans="1:25" ht="24" x14ac:dyDescent="0.55000000000000004">
      <c r="A759" s="181"/>
      <c r="B759" s="181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</row>
    <row r="760" spans="1:25" ht="24" x14ac:dyDescent="0.55000000000000004">
      <c r="A760" s="181"/>
      <c r="B760" s="181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</row>
    <row r="761" spans="1:25" ht="24" x14ac:dyDescent="0.55000000000000004">
      <c r="A761" s="181"/>
      <c r="B761" s="181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</row>
    <row r="762" spans="1:25" ht="24" x14ac:dyDescent="0.55000000000000004">
      <c r="A762" s="181"/>
      <c r="B762" s="181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</row>
    <row r="763" spans="1:25" ht="24" x14ac:dyDescent="0.55000000000000004">
      <c r="A763" s="181"/>
      <c r="B763" s="181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</row>
    <row r="764" spans="1:25" ht="24" x14ac:dyDescent="0.55000000000000004">
      <c r="A764" s="181"/>
      <c r="B764" s="181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</row>
    <row r="765" spans="1:25" ht="24" x14ac:dyDescent="0.55000000000000004">
      <c r="A765" s="181"/>
      <c r="B765" s="181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</row>
    <row r="766" spans="1:25" ht="24" x14ac:dyDescent="0.55000000000000004">
      <c r="A766" s="181"/>
      <c r="B766" s="181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</row>
    <row r="767" spans="1:25" ht="24" x14ac:dyDescent="0.55000000000000004">
      <c r="A767" s="181"/>
      <c r="B767" s="181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</row>
    <row r="768" spans="1:25" ht="24" x14ac:dyDescent="0.55000000000000004">
      <c r="A768" s="181"/>
      <c r="B768" s="181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</row>
    <row r="769" spans="1:25" ht="24" x14ac:dyDescent="0.55000000000000004">
      <c r="A769" s="181"/>
      <c r="B769" s="181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</row>
    <row r="770" spans="1:25" ht="24" x14ac:dyDescent="0.55000000000000004">
      <c r="A770" s="181"/>
      <c r="B770" s="181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</row>
    <row r="771" spans="1:25" ht="24" x14ac:dyDescent="0.55000000000000004">
      <c r="A771" s="181"/>
      <c r="B771" s="181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</row>
    <row r="772" spans="1:25" ht="24" x14ac:dyDescent="0.55000000000000004">
      <c r="A772" s="181"/>
      <c r="B772" s="181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</row>
    <row r="773" spans="1:25" ht="24" x14ac:dyDescent="0.55000000000000004">
      <c r="A773" s="181"/>
      <c r="B773" s="181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</row>
    <row r="774" spans="1:25" ht="24" x14ac:dyDescent="0.55000000000000004">
      <c r="A774" s="181"/>
      <c r="B774" s="181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</row>
    <row r="775" spans="1:25" ht="24" x14ac:dyDescent="0.55000000000000004">
      <c r="A775" s="181"/>
      <c r="B775" s="181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</row>
    <row r="776" spans="1:25" ht="24" x14ac:dyDescent="0.55000000000000004">
      <c r="A776" s="181"/>
      <c r="B776" s="181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</row>
    <row r="777" spans="1:25" ht="24" x14ac:dyDescent="0.55000000000000004">
      <c r="A777" s="181"/>
      <c r="B777" s="181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</row>
    <row r="778" spans="1:25" ht="24" x14ac:dyDescent="0.55000000000000004">
      <c r="A778" s="181"/>
      <c r="B778" s="181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</row>
    <row r="779" spans="1:25" ht="24" x14ac:dyDescent="0.55000000000000004">
      <c r="A779" s="181"/>
      <c r="B779" s="181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</row>
    <row r="780" spans="1:25" ht="24" x14ac:dyDescent="0.55000000000000004">
      <c r="A780" s="181"/>
      <c r="B780" s="181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</row>
    <row r="781" spans="1:25" ht="24" x14ac:dyDescent="0.55000000000000004">
      <c r="A781" s="181"/>
      <c r="B781" s="181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</row>
    <row r="782" spans="1:25" ht="24" x14ac:dyDescent="0.55000000000000004">
      <c r="A782" s="181"/>
      <c r="B782" s="181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</row>
    <row r="783" spans="1:25" ht="24" x14ac:dyDescent="0.55000000000000004">
      <c r="A783" s="181"/>
      <c r="B783" s="181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</row>
    <row r="784" spans="1:25" ht="24" x14ac:dyDescent="0.55000000000000004">
      <c r="A784" s="181"/>
      <c r="B784" s="181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</row>
    <row r="785" spans="1:25" ht="24" x14ac:dyDescent="0.55000000000000004">
      <c r="A785" s="181"/>
      <c r="B785" s="181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</row>
    <row r="786" spans="1:25" ht="24" x14ac:dyDescent="0.55000000000000004">
      <c r="A786" s="181"/>
      <c r="B786" s="181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</row>
    <row r="787" spans="1:25" ht="24" x14ac:dyDescent="0.55000000000000004">
      <c r="A787" s="181"/>
      <c r="B787" s="181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</row>
    <row r="788" spans="1:25" ht="24" x14ac:dyDescent="0.55000000000000004">
      <c r="A788" s="181"/>
      <c r="B788" s="181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</row>
    <row r="789" spans="1:25" ht="24" x14ac:dyDescent="0.55000000000000004">
      <c r="A789" s="181"/>
      <c r="B789" s="181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</row>
    <row r="790" spans="1:25" ht="24" x14ac:dyDescent="0.55000000000000004">
      <c r="A790" s="181"/>
      <c r="B790" s="181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</row>
    <row r="791" spans="1:25" ht="24" x14ac:dyDescent="0.55000000000000004">
      <c r="A791" s="181"/>
      <c r="B791" s="181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</row>
    <row r="792" spans="1:25" ht="24" x14ac:dyDescent="0.55000000000000004">
      <c r="A792" s="181"/>
      <c r="B792" s="181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</row>
    <row r="793" spans="1:25" ht="24" x14ac:dyDescent="0.55000000000000004">
      <c r="A793" s="181"/>
      <c r="B793" s="181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</row>
    <row r="794" spans="1:25" ht="24" x14ac:dyDescent="0.55000000000000004">
      <c r="A794" s="181"/>
      <c r="B794" s="181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</row>
    <row r="795" spans="1:25" ht="24" x14ac:dyDescent="0.55000000000000004">
      <c r="A795" s="181"/>
      <c r="B795" s="181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</row>
    <row r="796" spans="1:25" ht="24" x14ac:dyDescent="0.55000000000000004">
      <c r="A796" s="181"/>
      <c r="B796" s="181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</row>
    <row r="797" spans="1:25" ht="24" x14ac:dyDescent="0.55000000000000004">
      <c r="A797" s="181"/>
      <c r="B797" s="181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</row>
    <row r="798" spans="1:25" ht="24" x14ac:dyDescent="0.55000000000000004">
      <c r="A798" s="181"/>
      <c r="B798" s="181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</row>
    <row r="799" spans="1:25" ht="24" x14ac:dyDescent="0.55000000000000004">
      <c r="A799" s="181"/>
      <c r="B799" s="181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</row>
    <row r="800" spans="1:25" ht="24" x14ac:dyDescent="0.55000000000000004">
      <c r="A800" s="181"/>
      <c r="B800" s="181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</row>
    <row r="801" spans="1:25" ht="24" x14ac:dyDescent="0.55000000000000004">
      <c r="A801" s="181"/>
      <c r="B801" s="181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</row>
    <row r="802" spans="1:25" ht="24" x14ac:dyDescent="0.55000000000000004">
      <c r="A802" s="181"/>
      <c r="B802" s="181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</row>
    <row r="803" spans="1:25" ht="24" x14ac:dyDescent="0.55000000000000004">
      <c r="A803" s="181"/>
      <c r="B803" s="181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</row>
    <row r="804" spans="1:25" ht="24" x14ac:dyDescent="0.55000000000000004">
      <c r="A804" s="181"/>
      <c r="B804" s="181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</row>
    <row r="805" spans="1:25" ht="24" x14ac:dyDescent="0.55000000000000004">
      <c r="A805" s="181"/>
      <c r="B805" s="181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</row>
    <row r="806" spans="1:25" ht="24" x14ac:dyDescent="0.55000000000000004">
      <c r="A806" s="181"/>
      <c r="B806" s="181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</row>
    <row r="807" spans="1:25" ht="24" x14ac:dyDescent="0.55000000000000004">
      <c r="A807" s="181"/>
      <c r="B807" s="181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</row>
    <row r="808" spans="1:25" ht="24" x14ac:dyDescent="0.55000000000000004">
      <c r="A808" s="181"/>
      <c r="B808" s="181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</row>
    <row r="809" spans="1:25" ht="24" x14ac:dyDescent="0.55000000000000004">
      <c r="A809" s="181"/>
      <c r="B809" s="181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</row>
    <row r="810" spans="1:25" ht="24" x14ac:dyDescent="0.55000000000000004">
      <c r="A810" s="181"/>
      <c r="B810" s="181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</row>
    <row r="811" spans="1:25" ht="24" x14ac:dyDescent="0.55000000000000004">
      <c r="A811" s="181"/>
      <c r="B811" s="181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</row>
    <row r="812" spans="1:25" ht="24" x14ac:dyDescent="0.55000000000000004">
      <c r="A812" s="181"/>
      <c r="B812" s="181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</row>
    <row r="813" spans="1:25" ht="24" x14ac:dyDescent="0.55000000000000004">
      <c r="A813" s="181"/>
      <c r="B813" s="181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</row>
    <row r="814" spans="1:25" ht="24" x14ac:dyDescent="0.55000000000000004">
      <c r="A814" s="181"/>
      <c r="B814" s="181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</row>
    <row r="815" spans="1:25" ht="24" x14ac:dyDescent="0.55000000000000004">
      <c r="A815" s="181"/>
      <c r="B815" s="181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</row>
    <row r="816" spans="1:25" ht="24" x14ac:dyDescent="0.55000000000000004">
      <c r="A816" s="181"/>
      <c r="B816" s="181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</row>
    <row r="817" spans="1:25" ht="24" x14ac:dyDescent="0.55000000000000004">
      <c r="A817" s="181"/>
      <c r="B817" s="181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</row>
    <row r="818" spans="1:25" ht="24" x14ac:dyDescent="0.55000000000000004">
      <c r="A818" s="181"/>
      <c r="B818" s="181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</row>
    <row r="819" spans="1:25" ht="24" x14ac:dyDescent="0.55000000000000004">
      <c r="A819" s="181"/>
      <c r="B819" s="181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</row>
    <row r="820" spans="1:25" ht="24" x14ac:dyDescent="0.55000000000000004">
      <c r="A820" s="181"/>
      <c r="B820" s="181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</row>
    <row r="821" spans="1:25" ht="24" x14ac:dyDescent="0.55000000000000004">
      <c r="A821" s="181"/>
      <c r="B821" s="181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</row>
    <row r="822" spans="1:25" ht="24" x14ac:dyDescent="0.55000000000000004">
      <c r="A822" s="181"/>
      <c r="B822" s="181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</row>
    <row r="823" spans="1:25" ht="24" x14ac:dyDescent="0.55000000000000004">
      <c r="A823" s="181"/>
      <c r="B823" s="181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</row>
    <row r="824" spans="1:25" ht="24" x14ac:dyDescent="0.55000000000000004">
      <c r="A824" s="181"/>
      <c r="B824" s="181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</row>
    <row r="825" spans="1:25" ht="24" x14ac:dyDescent="0.55000000000000004">
      <c r="A825" s="181"/>
      <c r="B825" s="181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</row>
    <row r="826" spans="1:25" ht="24" x14ac:dyDescent="0.55000000000000004">
      <c r="A826" s="181"/>
      <c r="B826" s="181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</row>
    <row r="827" spans="1:25" ht="24" x14ac:dyDescent="0.55000000000000004">
      <c r="A827" s="181"/>
      <c r="B827" s="181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</row>
    <row r="828" spans="1:25" ht="24" x14ac:dyDescent="0.55000000000000004">
      <c r="A828" s="181"/>
      <c r="B828" s="181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</row>
    <row r="829" spans="1:25" ht="24" x14ac:dyDescent="0.55000000000000004">
      <c r="A829" s="181"/>
      <c r="B829" s="181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</row>
    <row r="830" spans="1:25" ht="24" x14ac:dyDescent="0.55000000000000004">
      <c r="A830" s="181"/>
      <c r="B830" s="181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</row>
    <row r="831" spans="1:25" ht="24" x14ac:dyDescent="0.55000000000000004">
      <c r="A831" s="181"/>
      <c r="B831" s="181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</row>
    <row r="832" spans="1:25" ht="24" x14ac:dyDescent="0.55000000000000004">
      <c r="A832" s="181"/>
      <c r="B832" s="181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</row>
    <row r="833" spans="1:25" ht="24" x14ac:dyDescent="0.55000000000000004">
      <c r="A833" s="181"/>
      <c r="B833" s="181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</row>
    <row r="834" spans="1:25" ht="24" x14ac:dyDescent="0.55000000000000004">
      <c r="A834" s="181"/>
      <c r="B834" s="181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</row>
    <row r="835" spans="1:25" ht="24" x14ac:dyDescent="0.55000000000000004">
      <c r="A835" s="181"/>
      <c r="B835" s="181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</row>
    <row r="836" spans="1:25" ht="24" x14ac:dyDescent="0.55000000000000004">
      <c r="A836" s="181"/>
      <c r="B836" s="181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</row>
    <row r="837" spans="1:25" ht="24" x14ac:dyDescent="0.55000000000000004">
      <c r="A837" s="181"/>
      <c r="B837" s="181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</row>
    <row r="838" spans="1:25" ht="24" x14ac:dyDescent="0.55000000000000004">
      <c r="A838" s="181"/>
      <c r="B838" s="181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</row>
    <row r="839" spans="1:25" ht="24" x14ac:dyDescent="0.55000000000000004">
      <c r="A839" s="181"/>
      <c r="B839" s="181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</row>
    <row r="840" spans="1:25" ht="24" x14ac:dyDescent="0.55000000000000004">
      <c r="A840" s="181"/>
      <c r="B840" s="181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</row>
    <row r="841" spans="1:25" ht="24" x14ac:dyDescent="0.55000000000000004">
      <c r="A841" s="181"/>
      <c r="B841" s="181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</row>
    <row r="842" spans="1:25" ht="24" x14ac:dyDescent="0.55000000000000004">
      <c r="A842" s="181"/>
      <c r="B842" s="181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</row>
    <row r="843" spans="1:25" ht="24" x14ac:dyDescent="0.55000000000000004">
      <c r="A843" s="181"/>
      <c r="B843" s="181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</row>
    <row r="844" spans="1:25" ht="24" x14ac:dyDescent="0.55000000000000004">
      <c r="A844" s="181"/>
      <c r="B844" s="181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</row>
    <row r="845" spans="1:25" ht="24" x14ac:dyDescent="0.55000000000000004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</row>
    <row r="846" spans="1:25" ht="24" x14ac:dyDescent="0.55000000000000004">
      <c r="A846" s="181"/>
      <c r="B846" s="181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</row>
    <row r="847" spans="1:25" ht="24" x14ac:dyDescent="0.55000000000000004">
      <c r="A847" s="181"/>
      <c r="B847" s="181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</row>
    <row r="848" spans="1:25" ht="24" x14ac:dyDescent="0.55000000000000004">
      <c r="A848" s="181"/>
      <c r="B848" s="181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</row>
    <row r="849" spans="1:25" ht="24" x14ac:dyDescent="0.55000000000000004">
      <c r="A849" s="181"/>
      <c r="B849" s="181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</row>
    <row r="850" spans="1:25" ht="24" x14ac:dyDescent="0.55000000000000004">
      <c r="A850" s="181"/>
      <c r="B850" s="181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</row>
    <row r="851" spans="1:25" ht="24" x14ac:dyDescent="0.55000000000000004">
      <c r="A851" s="181"/>
      <c r="B851" s="181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</row>
    <row r="852" spans="1:25" ht="24" x14ac:dyDescent="0.55000000000000004">
      <c r="A852" s="181"/>
      <c r="B852" s="181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</row>
    <row r="853" spans="1:25" ht="24" x14ac:dyDescent="0.55000000000000004">
      <c r="A853" s="181"/>
      <c r="B853" s="181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</row>
    <row r="854" spans="1:25" ht="24" x14ac:dyDescent="0.55000000000000004">
      <c r="A854" s="181"/>
      <c r="B854" s="181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</row>
    <row r="855" spans="1:25" ht="24" x14ac:dyDescent="0.55000000000000004">
      <c r="A855" s="181"/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</row>
    <row r="856" spans="1:25" ht="24" x14ac:dyDescent="0.55000000000000004">
      <c r="A856" s="181"/>
      <c r="B856" s="181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</row>
    <row r="857" spans="1:25" ht="24" x14ac:dyDescent="0.55000000000000004">
      <c r="A857" s="181"/>
      <c r="B857" s="181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</row>
    <row r="858" spans="1:25" ht="24" x14ac:dyDescent="0.55000000000000004">
      <c r="A858" s="181"/>
      <c r="B858" s="181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</row>
    <row r="859" spans="1:25" ht="24" x14ac:dyDescent="0.55000000000000004">
      <c r="A859" s="181"/>
      <c r="B859" s="181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</row>
    <row r="860" spans="1:25" ht="24" x14ac:dyDescent="0.55000000000000004">
      <c r="A860" s="181"/>
      <c r="B860" s="181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</row>
    <row r="861" spans="1:25" ht="24" x14ac:dyDescent="0.55000000000000004">
      <c r="A861" s="181"/>
      <c r="B861" s="181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</row>
    <row r="862" spans="1:25" ht="24" x14ac:dyDescent="0.55000000000000004">
      <c r="A862" s="181"/>
      <c r="B862" s="181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</row>
    <row r="863" spans="1:25" ht="24" x14ac:dyDescent="0.55000000000000004">
      <c r="A863" s="181"/>
      <c r="B863" s="181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</row>
    <row r="864" spans="1:25" ht="24" x14ac:dyDescent="0.55000000000000004">
      <c r="A864" s="181"/>
      <c r="B864" s="181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</row>
    <row r="865" spans="1:25" ht="24" x14ac:dyDescent="0.55000000000000004">
      <c r="A865" s="181"/>
      <c r="B865" s="181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</row>
    <row r="866" spans="1:25" ht="24" x14ac:dyDescent="0.55000000000000004">
      <c r="A866" s="181"/>
      <c r="B866" s="181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</row>
    <row r="867" spans="1:25" ht="24" x14ac:dyDescent="0.55000000000000004">
      <c r="A867" s="181"/>
      <c r="B867" s="181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</row>
    <row r="868" spans="1:25" ht="24" x14ac:dyDescent="0.55000000000000004">
      <c r="A868" s="181"/>
      <c r="B868" s="181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</row>
    <row r="869" spans="1:25" ht="24" x14ac:dyDescent="0.55000000000000004">
      <c r="A869" s="181"/>
      <c r="B869" s="181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</row>
    <row r="870" spans="1:25" ht="24" x14ac:dyDescent="0.55000000000000004">
      <c r="A870" s="181"/>
      <c r="B870" s="181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</row>
    <row r="871" spans="1:25" ht="24" x14ac:dyDescent="0.55000000000000004">
      <c r="A871" s="181"/>
      <c r="B871" s="181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</row>
    <row r="872" spans="1:25" ht="24" x14ac:dyDescent="0.55000000000000004">
      <c r="A872" s="181"/>
      <c r="B872" s="181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</row>
    <row r="873" spans="1:25" ht="24" x14ac:dyDescent="0.55000000000000004">
      <c r="A873" s="181"/>
      <c r="B873" s="181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</row>
    <row r="874" spans="1:25" ht="24" x14ac:dyDescent="0.55000000000000004">
      <c r="A874" s="181"/>
      <c r="B874" s="181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</row>
    <row r="875" spans="1:25" ht="24" x14ac:dyDescent="0.55000000000000004">
      <c r="A875" s="181"/>
      <c r="B875" s="181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</row>
    <row r="876" spans="1:25" ht="24" x14ac:dyDescent="0.55000000000000004">
      <c r="A876" s="181"/>
      <c r="B876" s="181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</row>
    <row r="877" spans="1:25" ht="24" x14ac:dyDescent="0.55000000000000004">
      <c r="A877" s="181"/>
      <c r="B877" s="181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</row>
    <row r="878" spans="1:25" ht="24" x14ac:dyDescent="0.55000000000000004">
      <c r="A878" s="181"/>
      <c r="B878" s="181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</row>
    <row r="879" spans="1:25" ht="24" x14ac:dyDescent="0.55000000000000004">
      <c r="A879" s="181"/>
      <c r="B879" s="181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</row>
    <row r="880" spans="1:25" ht="24" x14ac:dyDescent="0.55000000000000004">
      <c r="A880" s="181"/>
      <c r="B880" s="181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</row>
    <row r="881" spans="1:25" ht="24" x14ac:dyDescent="0.55000000000000004">
      <c r="A881" s="181"/>
      <c r="B881" s="181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</row>
    <row r="882" spans="1:25" ht="24" x14ac:dyDescent="0.55000000000000004">
      <c r="A882" s="181"/>
      <c r="B882" s="181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</row>
    <row r="883" spans="1:25" ht="24" x14ac:dyDescent="0.55000000000000004">
      <c r="A883" s="181"/>
      <c r="B883" s="181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</row>
    <row r="884" spans="1:25" ht="24" x14ac:dyDescent="0.55000000000000004">
      <c r="A884" s="181"/>
      <c r="B884" s="181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</row>
    <row r="885" spans="1:25" ht="24" x14ac:dyDescent="0.55000000000000004">
      <c r="A885" s="181"/>
      <c r="B885" s="181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</row>
    <row r="886" spans="1:25" ht="24" x14ac:dyDescent="0.55000000000000004">
      <c r="A886" s="181"/>
      <c r="B886" s="181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</row>
    <row r="887" spans="1:25" ht="24" x14ac:dyDescent="0.55000000000000004">
      <c r="A887" s="181"/>
      <c r="B887" s="181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</row>
    <row r="888" spans="1:25" ht="24" x14ac:dyDescent="0.55000000000000004">
      <c r="A888" s="181"/>
      <c r="B888" s="181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</row>
    <row r="889" spans="1:25" ht="24" x14ac:dyDescent="0.55000000000000004">
      <c r="A889" s="181"/>
      <c r="B889" s="181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</row>
    <row r="890" spans="1:25" ht="24" x14ac:dyDescent="0.55000000000000004">
      <c r="A890" s="181"/>
      <c r="B890" s="181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</row>
    <row r="891" spans="1:25" ht="24" x14ac:dyDescent="0.55000000000000004">
      <c r="A891" s="181"/>
      <c r="B891" s="181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</row>
    <row r="892" spans="1:25" ht="24" x14ac:dyDescent="0.55000000000000004">
      <c r="A892" s="181"/>
      <c r="B892" s="181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</row>
    <row r="893" spans="1:25" ht="24" x14ac:dyDescent="0.55000000000000004">
      <c r="A893" s="181"/>
      <c r="B893" s="181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</row>
    <row r="894" spans="1:25" ht="24" x14ac:dyDescent="0.55000000000000004">
      <c r="A894" s="181"/>
      <c r="B894" s="181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</row>
    <row r="895" spans="1:25" ht="24" x14ac:dyDescent="0.55000000000000004">
      <c r="A895" s="181"/>
      <c r="B895" s="181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</row>
    <row r="896" spans="1:25" ht="24" x14ac:dyDescent="0.55000000000000004">
      <c r="A896" s="181"/>
      <c r="B896" s="181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</row>
    <row r="897" spans="1:25" ht="24" x14ac:dyDescent="0.55000000000000004">
      <c r="A897" s="181"/>
      <c r="B897" s="181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</row>
    <row r="898" spans="1:25" ht="24" x14ac:dyDescent="0.55000000000000004">
      <c r="A898" s="181"/>
      <c r="B898" s="181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</row>
    <row r="899" spans="1:25" ht="24" x14ac:dyDescent="0.55000000000000004">
      <c r="A899" s="181"/>
      <c r="B899" s="181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</row>
    <row r="900" spans="1:25" ht="24" x14ac:dyDescent="0.55000000000000004">
      <c r="A900" s="181"/>
      <c r="B900" s="181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</row>
    <row r="901" spans="1:25" ht="24" x14ac:dyDescent="0.55000000000000004">
      <c r="A901" s="181"/>
      <c r="B901" s="181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</row>
    <row r="902" spans="1:25" ht="24" x14ac:dyDescent="0.55000000000000004">
      <c r="A902" s="181"/>
      <c r="B902" s="181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</row>
    <row r="903" spans="1:25" ht="24" x14ac:dyDescent="0.55000000000000004">
      <c r="A903" s="181"/>
      <c r="B903" s="181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</row>
    <row r="904" spans="1:25" ht="24" x14ac:dyDescent="0.55000000000000004">
      <c r="A904" s="181"/>
      <c r="B904" s="181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</row>
    <row r="905" spans="1:25" ht="24" x14ac:dyDescent="0.55000000000000004">
      <c r="A905" s="181"/>
      <c r="B905" s="181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</row>
    <row r="906" spans="1:25" ht="24" x14ac:dyDescent="0.55000000000000004">
      <c r="A906" s="181"/>
      <c r="B906" s="181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</row>
    <row r="907" spans="1:25" ht="24" x14ac:dyDescent="0.55000000000000004">
      <c r="A907" s="181"/>
      <c r="B907" s="181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</row>
    <row r="908" spans="1:25" ht="24" x14ac:dyDescent="0.55000000000000004">
      <c r="A908" s="181"/>
      <c r="B908" s="181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</row>
    <row r="909" spans="1:25" ht="24" x14ac:dyDescent="0.55000000000000004">
      <c r="A909" s="181"/>
      <c r="B909" s="181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</row>
    <row r="910" spans="1:25" ht="24" x14ac:dyDescent="0.55000000000000004">
      <c r="A910" s="181"/>
      <c r="B910" s="181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</row>
    <row r="911" spans="1:25" ht="24" x14ac:dyDescent="0.55000000000000004">
      <c r="A911" s="181"/>
      <c r="B911" s="181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</row>
    <row r="912" spans="1:25" ht="24" x14ac:dyDescent="0.55000000000000004">
      <c r="A912" s="181"/>
      <c r="B912" s="181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</row>
    <row r="913" spans="1:25" ht="24" x14ac:dyDescent="0.55000000000000004">
      <c r="A913" s="181"/>
      <c r="B913" s="181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</row>
    <row r="914" spans="1:25" ht="24" x14ac:dyDescent="0.55000000000000004">
      <c r="A914" s="181"/>
      <c r="B914" s="181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</row>
    <row r="915" spans="1:25" ht="24" x14ac:dyDescent="0.55000000000000004">
      <c r="A915" s="181"/>
      <c r="B915" s="181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</row>
    <row r="916" spans="1:25" ht="24" x14ac:dyDescent="0.55000000000000004">
      <c r="A916" s="181"/>
      <c r="B916" s="181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</row>
    <row r="917" spans="1:25" ht="24" x14ac:dyDescent="0.55000000000000004">
      <c r="A917" s="181"/>
      <c r="B917" s="181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</row>
    <row r="918" spans="1:25" ht="24" x14ac:dyDescent="0.55000000000000004">
      <c r="A918" s="181"/>
      <c r="B918" s="181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</row>
    <row r="919" spans="1:25" ht="24" x14ac:dyDescent="0.55000000000000004">
      <c r="A919" s="181"/>
      <c r="B919" s="181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</row>
    <row r="920" spans="1:25" ht="24" x14ac:dyDescent="0.55000000000000004">
      <c r="A920" s="181"/>
      <c r="B920" s="181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</row>
    <row r="921" spans="1:25" ht="24" x14ac:dyDescent="0.55000000000000004">
      <c r="A921" s="181"/>
      <c r="B921" s="181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</row>
    <row r="922" spans="1:25" ht="24" x14ac:dyDescent="0.55000000000000004">
      <c r="A922" s="181"/>
      <c r="B922" s="181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</row>
    <row r="923" spans="1:25" ht="24" x14ac:dyDescent="0.55000000000000004">
      <c r="A923" s="181"/>
      <c r="B923" s="181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</row>
    <row r="924" spans="1:25" ht="24" x14ac:dyDescent="0.55000000000000004">
      <c r="A924" s="181"/>
      <c r="B924" s="181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</row>
    <row r="925" spans="1:25" ht="24" x14ac:dyDescent="0.55000000000000004">
      <c r="A925" s="181"/>
      <c r="B925" s="181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</row>
    <row r="926" spans="1:25" ht="24" x14ac:dyDescent="0.55000000000000004">
      <c r="A926" s="181"/>
      <c r="B926" s="181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</row>
    <row r="927" spans="1:25" ht="24" x14ac:dyDescent="0.55000000000000004">
      <c r="A927" s="181"/>
      <c r="B927" s="181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</row>
    <row r="928" spans="1:25" ht="24" x14ac:dyDescent="0.55000000000000004">
      <c r="A928" s="181"/>
      <c r="B928" s="181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</row>
    <row r="929" spans="1:25" ht="24" x14ac:dyDescent="0.55000000000000004">
      <c r="A929" s="181"/>
      <c r="B929" s="181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</row>
    <row r="930" spans="1:25" ht="24" x14ac:dyDescent="0.55000000000000004">
      <c r="A930" s="181"/>
      <c r="B930" s="181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</row>
    <row r="931" spans="1:25" ht="24" x14ac:dyDescent="0.55000000000000004">
      <c r="A931" s="181"/>
      <c r="B931" s="181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</row>
    <row r="932" spans="1:25" ht="24" x14ac:dyDescent="0.55000000000000004">
      <c r="A932" s="181"/>
      <c r="B932" s="181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</row>
    <row r="933" spans="1:25" ht="24" x14ac:dyDescent="0.55000000000000004">
      <c r="A933" s="181"/>
      <c r="B933" s="181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</row>
    <row r="934" spans="1:25" ht="24" x14ac:dyDescent="0.55000000000000004">
      <c r="A934" s="181"/>
      <c r="B934" s="181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</row>
    <row r="935" spans="1:25" ht="24" x14ac:dyDescent="0.55000000000000004">
      <c r="A935" s="181"/>
      <c r="B935" s="181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</row>
    <row r="936" spans="1:25" ht="24" x14ac:dyDescent="0.55000000000000004">
      <c r="A936" s="181"/>
      <c r="B936" s="181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</row>
    <row r="937" spans="1:25" ht="24" x14ac:dyDescent="0.55000000000000004">
      <c r="A937" s="181"/>
      <c r="B937" s="181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</row>
    <row r="938" spans="1:25" ht="24" x14ac:dyDescent="0.55000000000000004">
      <c r="A938" s="181"/>
      <c r="B938" s="181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</row>
    <row r="939" spans="1:25" ht="24" x14ac:dyDescent="0.55000000000000004">
      <c r="A939" s="181"/>
      <c r="B939" s="181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</row>
    <row r="940" spans="1:25" ht="24" x14ac:dyDescent="0.55000000000000004">
      <c r="A940" s="181"/>
      <c r="B940" s="181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</row>
    <row r="941" spans="1:25" ht="24" x14ac:dyDescent="0.55000000000000004">
      <c r="A941" s="181"/>
      <c r="B941" s="181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</row>
    <row r="942" spans="1:25" ht="24" x14ac:dyDescent="0.55000000000000004">
      <c r="A942" s="181"/>
      <c r="B942" s="181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</row>
    <row r="943" spans="1:25" ht="24" x14ac:dyDescent="0.55000000000000004">
      <c r="A943" s="181"/>
      <c r="B943" s="181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</row>
    <row r="944" spans="1:25" ht="24" x14ac:dyDescent="0.55000000000000004">
      <c r="A944" s="181"/>
      <c r="B944" s="181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</row>
    <row r="945" spans="1:25" ht="24" x14ac:dyDescent="0.55000000000000004">
      <c r="A945" s="181"/>
      <c r="B945" s="181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</row>
    <row r="946" spans="1:25" ht="24" x14ac:dyDescent="0.55000000000000004">
      <c r="A946" s="181"/>
      <c r="B946" s="181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</row>
    <row r="947" spans="1:25" ht="24" x14ac:dyDescent="0.55000000000000004">
      <c r="A947" s="181"/>
      <c r="B947" s="181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</row>
    <row r="948" spans="1:25" ht="24" x14ac:dyDescent="0.55000000000000004">
      <c r="A948" s="181"/>
      <c r="B948" s="181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</row>
    <row r="949" spans="1:25" ht="24" x14ac:dyDescent="0.55000000000000004">
      <c r="A949" s="181"/>
      <c r="B949" s="181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</row>
    <row r="950" spans="1:25" ht="24" x14ac:dyDescent="0.55000000000000004">
      <c r="A950" s="181"/>
      <c r="B950" s="181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</row>
    <row r="951" spans="1:25" ht="24" x14ac:dyDescent="0.55000000000000004">
      <c r="A951" s="181"/>
      <c r="B951" s="181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</row>
  </sheetData>
  <mergeCells count="3">
    <mergeCell ref="A4:E4"/>
    <mergeCell ref="A8:E8"/>
    <mergeCell ref="A20:E20"/>
  </mergeCells>
  <pageMargins left="0.15748031496062992" right="0.15748031496062992" top="0.21" bottom="0.23622047244094491" header="0.2" footer="0.15748031496062992"/>
  <pageSetup paperSize="9"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6"/>
  <sheetViews>
    <sheetView topLeftCell="A5" zoomScale="120" zoomScaleNormal="120" workbookViewId="0">
      <selection activeCell="A20" sqref="A20"/>
    </sheetView>
  </sheetViews>
  <sheetFormatPr defaultColWidth="12.625" defaultRowHeight="15" customHeight="1" x14ac:dyDescent="0.2"/>
  <cols>
    <col min="1" max="1" width="73.625" customWidth="1"/>
    <col min="2" max="2" width="75.625" customWidth="1"/>
  </cols>
  <sheetData>
    <row r="1" spans="1:26" ht="25.5" customHeight="1" x14ac:dyDescent="0.55000000000000004">
      <c r="A1" s="554" t="s">
        <v>653</v>
      </c>
      <c r="B1" s="54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2"/>
      <c r="Z1" s="22"/>
    </row>
    <row r="2" spans="1:26" ht="25.5" customHeight="1" x14ac:dyDescent="0.55000000000000004">
      <c r="A2" s="130" t="s">
        <v>467</v>
      </c>
      <c r="B2" s="523" t="s">
        <v>1109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2"/>
      <c r="Z2" s="22"/>
    </row>
    <row r="3" spans="1:26" ht="24" x14ac:dyDescent="0.55000000000000004">
      <c r="A3" s="371" t="s">
        <v>80</v>
      </c>
      <c r="B3" s="30" t="s">
        <v>988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2"/>
      <c r="Z3" s="22"/>
    </row>
    <row r="4" spans="1:26" ht="33" customHeight="1" x14ac:dyDescent="0.55000000000000004">
      <c r="A4" s="94" t="s">
        <v>279</v>
      </c>
      <c r="B4" s="3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2"/>
      <c r="Z4" s="22"/>
    </row>
    <row r="5" spans="1:26" ht="25.5" customHeight="1" x14ac:dyDescent="0.5500000000000000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2"/>
      <c r="Z5" s="22"/>
    </row>
    <row r="6" spans="1:26" ht="25.5" customHeight="1" x14ac:dyDescent="0.55000000000000004">
      <c r="A6" s="555" t="s">
        <v>654</v>
      </c>
      <c r="B6" s="54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2"/>
      <c r="Z6" s="22"/>
    </row>
    <row r="7" spans="1:26" ht="25.5" customHeight="1" x14ac:dyDescent="0.55000000000000004">
      <c r="A7" s="32" t="s">
        <v>81</v>
      </c>
      <c r="B7" s="32" t="s">
        <v>1107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2"/>
      <c r="Z7" s="22"/>
    </row>
    <row r="8" spans="1:26" ht="24" x14ac:dyDescent="0.55000000000000004">
      <c r="A8" s="131" t="s">
        <v>82</v>
      </c>
      <c r="B8" s="131" t="s">
        <v>82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2"/>
      <c r="Z8" s="22"/>
    </row>
    <row r="9" spans="1:26" ht="24" x14ac:dyDescent="0.55000000000000004">
      <c r="A9" s="131" t="s">
        <v>83</v>
      </c>
      <c r="B9" s="25" t="s">
        <v>1103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2"/>
      <c r="Z9" s="22"/>
    </row>
    <row r="10" spans="1:26" ht="24" x14ac:dyDescent="0.55000000000000004">
      <c r="A10" s="131" t="s">
        <v>84</v>
      </c>
      <c r="B10" s="131" t="s">
        <v>84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2"/>
      <c r="Z10" s="22"/>
    </row>
    <row r="11" spans="1:26" ht="24" x14ac:dyDescent="0.55000000000000004">
      <c r="A11" s="131" t="s">
        <v>85</v>
      </c>
      <c r="B11" s="131" t="s">
        <v>85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2"/>
      <c r="Z11" s="22"/>
    </row>
    <row r="12" spans="1:26" ht="24" x14ac:dyDescent="0.55000000000000004">
      <c r="A12" s="131" t="s">
        <v>86</v>
      </c>
      <c r="B12" s="25" t="s">
        <v>1104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2"/>
      <c r="Z12" s="22"/>
    </row>
    <row r="13" spans="1:26" ht="24" x14ac:dyDescent="0.55000000000000004">
      <c r="A13" s="134"/>
      <c r="B13" s="135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2"/>
      <c r="Z13" s="22"/>
    </row>
    <row r="14" spans="1:26" ht="24" x14ac:dyDescent="0.55000000000000004">
      <c r="A14" s="32" t="s">
        <v>87</v>
      </c>
      <c r="B14" s="32" t="s">
        <v>1108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2"/>
      <c r="Z14" s="22"/>
    </row>
    <row r="15" spans="1:26" ht="24" x14ac:dyDescent="0.55000000000000004">
      <c r="A15" s="131" t="s">
        <v>88</v>
      </c>
      <c r="B15" s="131" t="s">
        <v>88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2"/>
      <c r="Z15" s="22"/>
    </row>
    <row r="16" spans="1:26" ht="24" x14ac:dyDescent="0.55000000000000004">
      <c r="A16" s="131" t="s">
        <v>89</v>
      </c>
      <c r="B16" s="25" t="s">
        <v>1105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2"/>
      <c r="Z16" s="22"/>
    </row>
    <row r="17" spans="1:26" ht="24" x14ac:dyDescent="0.55000000000000004">
      <c r="A17" s="131" t="s">
        <v>90</v>
      </c>
      <c r="B17" s="131" t="s">
        <v>90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2"/>
      <c r="Z17" s="22"/>
    </row>
    <row r="18" spans="1:26" ht="24" x14ac:dyDescent="0.55000000000000004">
      <c r="A18" s="131" t="s">
        <v>85</v>
      </c>
      <c r="B18" s="131" t="s">
        <v>85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2"/>
      <c r="Z18" s="22"/>
    </row>
    <row r="19" spans="1:26" ht="24" x14ac:dyDescent="0.55000000000000004">
      <c r="A19" s="132" t="s">
        <v>91</v>
      </c>
      <c r="B19" s="26" t="s">
        <v>1106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2"/>
      <c r="Z19" s="22"/>
    </row>
    <row r="20" spans="1:26" ht="51.75" customHeight="1" x14ac:dyDescent="0.55000000000000004">
      <c r="A20" s="34" t="s">
        <v>1140</v>
      </c>
      <c r="B20" s="35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2"/>
      <c r="Z20" s="22"/>
    </row>
    <row r="21" spans="1:26" ht="25.5" customHeight="1" x14ac:dyDescent="0.5500000000000000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2"/>
      <c r="Z21" s="22"/>
    </row>
    <row r="22" spans="1:26" ht="25.5" customHeight="1" x14ac:dyDescent="0.5500000000000000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2"/>
      <c r="Z22" s="22"/>
    </row>
    <row r="23" spans="1:26" ht="25.5" customHeight="1" x14ac:dyDescent="0.55000000000000004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2"/>
      <c r="Z23" s="22"/>
    </row>
    <row r="24" spans="1:26" ht="25.5" customHeight="1" x14ac:dyDescent="0.5500000000000000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2"/>
      <c r="Z24" s="22"/>
    </row>
    <row r="25" spans="1:26" ht="25.5" customHeight="1" x14ac:dyDescent="0.5500000000000000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2"/>
      <c r="Z25" s="22"/>
    </row>
    <row r="26" spans="1:26" ht="25.5" customHeight="1" x14ac:dyDescent="0.5500000000000000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2"/>
      <c r="Z26" s="22"/>
    </row>
    <row r="27" spans="1:26" ht="25.5" customHeight="1" x14ac:dyDescent="0.5500000000000000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2"/>
      <c r="Z27" s="22"/>
    </row>
    <row r="28" spans="1:26" ht="25.5" customHeight="1" x14ac:dyDescent="0.5500000000000000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2"/>
      <c r="Z28" s="22"/>
    </row>
    <row r="29" spans="1:26" ht="25.5" customHeight="1" x14ac:dyDescent="0.5500000000000000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2"/>
      <c r="Z29" s="22"/>
    </row>
    <row r="30" spans="1:26" ht="25.5" customHeight="1" x14ac:dyDescent="0.5500000000000000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2"/>
      <c r="Z30" s="22"/>
    </row>
    <row r="31" spans="1:26" ht="25.5" customHeight="1" x14ac:dyDescent="0.5500000000000000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2"/>
      <c r="Z31" s="22"/>
    </row>
    <row r="32" spans="1:26" ht="25.5" customHeight="1" x14ac:dyDescent="0.5500000000000000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2"/>
      <c r="Z32" s="22"/>
    </row>
    <row r="33" spans="1:26" ht="25.5" customHeight="1" x14ac:dyDescent="0.5500000000000000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2"/>
      <c r="Z33" s="22"/>
    </row>
    <row r="34" spans="1:26" ht="25.5" customHeight="1" x14ac:dyDescent="0.5500000000000000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2"/>
      <c r="Z34" s="22"/>
    </row>
    <row r="35" spans="1:26" ht="25.5" customHeight="1" x14ac:dyDescent="0.5500000000000000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2"/>
      <c r="Z35" s="22"/>
    </row>
    <row r="36" spans="1:26" ht="25.5" customHeight="1" x14ac:dyDescent="0.5500000000000000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2"/>
      <c r="Z36" s="22"/>
    </row>
    <row r="37" spans="1:26" ht="25.5" customHeight="1" x14ac:dyDescent="0.5500000000000000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2"/>
      <c r="Z37" s="22"/>
    </row>
    <row r="38" spans="1:26" ht="25.5" customHeight="1" x14ac:dyDescent="0.5500000000000000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2"/>
      <c r="Z38" s="22"/>
    </row>
    <row r="39" spans="1:26" ht="25.5" customHeight="1" x14ac:dyDescent="0.5500000000000000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2"/>
      <c r="Z39" s="22"/>
    </row>
    <row r="40" spans="1:26" ht="25.5" customHeight="1" x14ac:dyDescent="0.5500000000000000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2"/>
      <c r="Z40" s="22"/>
    </row>
    <row r="41" spans="1:26" ht="25.5" customHeight="1" x14ac:dyDescent="0.5500000000000000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2"/>
      <c r="Z41" s="22"/>
    </row>
    <row r="42" spans="1:26" ht="25.5" customHeight="1" x14ac:dyDescent="0.5500000000000000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2"/>
      <c r="Z42" s="22"/>
    </row>
    <row r="43" spans="1:26" ht="25.5" customHeight="1" x14ac:dyDescent="0.5500000000000000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2"/>
      <c r="Z43" s="22"/>
    </row>
    <row r="44" spans="1:26" ht="25.5" customHeight="1" x14ac:dyDescent="0.5500000000000000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2"/>
      <c r="Z44" s="22"/>
    </row>
    <row r="45" spans="1:26" ht="25.5" customHeight="1" x14ac:dyDescent="0.5500000000000000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2"/>
      <c r="Z45" s="22"/>
    </row>
    <row r="46" spans="1:26" ht="25.5" customHeight="1" x14ac:dyDescent="0.5500000000000000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2"/>
      <c r="Z46" s="22"/>
    </row>
    <row r="47" spans="1:26" ht="25.5" customHeight="1" x14ac:dyDescent="0.5500000000000000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2"/>
      <c r="Z47" s="22"/>
    </row>
    <row r="48" spans="1:26" ht="25.5" customHeight="1" x14ac:dyDescent="0.5500000000000000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2"/>
      <c r="Z48" s="22"/>
    </row>
    <row r="49" spans="1:26" ht="25.5" customHeight="1" x14ac:dyDescent="0.5500000000000000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2"/>
      <c r="Z49" s="22"/>
    </row>
    <row r="50" spans="1:26" ht="25.5" customHeight="1" x14ac:dyDescent="0.5500000000000000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2"/>
      <c r="Z50" s="22"/>
    </row>
    <row r="51" spans="1:26" ht="25.5" customHeight="1" x14ac:dyDescent="0.5500000000000000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2"/>
      <c r="Z51" s="22"/>
    </row>
    <row r="52" spans="1:26" ht="25.5" customHeight="1" x14ac:dyDescent="0.5500000000000000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2"/>
      <c r="Z52" s="22"/>
    </row>
    <row r="53" spans="1:26" ht="25.5" customHeight="1" x14ac:dyDescent="0.5500000000000000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2"/>
      <c r="Z53" s="22"/>
    </row>
    <row r="54" spans="1:26" ht="25.5" customHeight="1" x14ac:dyDescent="0.5500000000000000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2"/>
      <c r="Z54" s="22"/>
    </row>
    <row r="55" spans="1:26" ht="25.5" customHeight="1" x14ac:dyDescent="0.5500000000000000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2"/>
      <c r="Z55" s="22"/>
    </row>
    <row r="56" spans="1:26" ht="25.5" customHeight="1" x14ac:dyDescent="0.5500000000000000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2"/>
      <c r="Z56" s="22"/>
    </row>
    <row r="57" spans="1:26" ht="25.5" customHeight="1" x14ac:dyDescent="0.5500000000000000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2"/>
      <c r="Z57" s="22"/>
    </row>
    <row r="58" spans="1:26" ht="25.5" customHeight="1" x14ac:dyDescent="0.5500000000000000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2"/>
      <c r="Z58" s="22"/>
    </row>
    <row r="59" spans="1:26" ht="25.5" customHeight="1" x14ac:dyDescent="0.5500000000000000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2"/>
      <c r="Z59" s="22"/>
    </row>
    <row r="60" spans="1:26" ht="25.5" customHeight="1" x14ac:dyDescent="0.5500000000000000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2"/>
      <c r="Z60" s="22"/>
    </row>
    <row r="61" spans="1:26" ht="25.5" customHeight="1" x14ac:dyDescent="0.5500000000000000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2"/>
      <c r="Z61" s="22"/>
    </row>
    <row r="62" spans="1:26" ht="25.5" customHeight="1" x14ac:dyDescent="0.5500000000000000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2"/>
      <c r="Z62" s="22"/>
    </row>
    <row r="63" spans="1:26" ht="25.5" customHeight="1" x14ac:dyDescent="0.5500000000000000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2"/>
      <c r="Z63" s="22"/>
    </row>
    <row r="64" spans="1:26" ht="25.5" customHeight="1" x14ac:dyDescent="0.5500000000000000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2"/>
      <c r="Z64" s="22"/>
    </row>
    <row r="65" spans="1:26" ht="25.5" customHeight="1" x14ac:dyDescent="0.5500000000000000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2"/>
      <c r="Z65" s="22"/>
    </row>
    <row r="66" spans="1:26" ht="25.5" customHeight="1" x14ac:dyDescent="0.5500000000000000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2"/>
      <c r="Z66" s="22"/>
    </row>
    <row r="67" spans="1:26" ht="25.5" customHeight="1" x14ac:dyDescent="0.5500000000000000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2"/>
      <c r="Z67" s="22"/>
    </row>
    <row r="68" spans="1:26" ht="25.5" customHeight="1" x14ac:dyDescent="0.5500000000000000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2"/>
      <c r="Z68" s="22"/>
    </row>
    <row r="69" spans="1:26" ht="25.5" customHeight="1" x14ac:dyDescent="0.5500000000000000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2"/>
      <c r="Z69" s="22"/>
    </row>
    <row r="70" spans="1:26" ht="25.5" customHeight="1" x14ac:dyDescent="0.5500000000000000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2"/>
      <c r="Z70" s="22"/>
    </row>
    <row r="71" spans="1:26" ht="25.5" customHeight="1" x14ac:dyDescent="0.5500000000000000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2"/>
      <c r="Z71" s="22"/>
    </row>
    <row r="72" spans="1:26" ht="25.5" customHeight="1" x14ac:dyDescent="0.5500000000000000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2"/>
      <c r="Z72" s="22"/>
    </row>
    <row r="73" spans="1:26" ht="25.5" customHeight="1" x14ac:dyDescent="0.5500000000000000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2"/>
      <c r="Z73" s="22"/>
    </row>
    <row r="74" spans="1:26" ht="25.5" customHeight="1" x14ac:dyDescent="0.5500000000000000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2"/>
      <c r="Z74" s="22"/>
    </row>
    <row r="75" spans="1:26" ht="25.5" customHeight="1" x14ac:dyDescent="0.5500000000000000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2"/>
      <c r="Z75" s="22"/>
    </row>
    <row r="76" spans="1:26" ht="25.5" customHeight="1" x14ac:dyDescent="0.5500000000000000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2"/>
      <c r="Z76" s="22"/>
    </row>
    <row r="77" spans="1:26" ht="25.5" customHeight="1" x14ac:dyDescent="0.5500000000000000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2"/>
      <c r="Z77" s="22"/>
    </row>
    <row r="78" spans="1:26" ht="25.5" customHeight="1" x14ac:dyDescent="0.5500000000000000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2"/>
      <c r="Z78" s="22"/>
    </row>
    <row r="79" spans="1:26" ht="25.5" customHeight="1" x14ac:dyDescent="0.5500000000000000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2"/>
      <c r="Z79" s="22"/>
    </row>
    <row r="80" spans="1:26" ht="25.5" customHeight="1" x14ac:dyDescent="0.5500000000000000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2"/>
      <c r="Z80" s="22"/>
    </row>
    <row r="81" spans="1:26" ht="25.5" customHeight="1" x14ac:dyDescent="0.5500000000000000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2"/>
      <c r="Z81" s="22"/>
    </row>
    <row r="82" spans="1:26" ht="25.5" customHeight="1" x14ac:dyDescent="0.5500000000000000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2"/>
      <c r="Z82" s="22"/>
    </row>
    <row r="83" spans="1:26" ht="25.5" customHeight="1" x14ac:dyDescent="0.5500000000000000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2"/>
      <c r="Z83" s="22"/>
    </row>
    <row r="84" spans="1:26" ht="25.5" customHeight="1" x14ac:dyDescent="0.5500000000000000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2"/>
      <c r="Z84" s="22"/>
    </row>
    <row r="85" spans="1:26" ht="25.5" customHeight="1" x14ac:dyDescent="0.5500000000000000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2"/>
      <c r="Z85" s="22"/>
    </row>
    <row r="86" spans="1:26" ht="25.5" customHeight="1" x14ac:dyDescent="0.5500000000000000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2"/>
      <c r="Z86" s="22"/>
    </row>
    <row r="87" spans="1:26" ht="25.5" customHeight="1" x14ac:dyDescent="0.5500000000000000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2"/>
      <c r="Z87" s="22"/>
    </row>
    <row r="88" spans="1:26" ht="25.5" customHeight="1" x14ac:dyDescent="0.5500000000000000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2"/>
      <c r="Z88" s="22"/>
    </row>
    <row r="89" spans="1:26" ht="25.5" customHeight="1" x14ac:dyDescent="0.5500000000000000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2"/>
      <c r="Z89" s="22"/>
    </row>
    <row r="90" spans="1:26" ht="25.5" customHeight="1" x14ac:dyDescent="0.5500000000000000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2"/>
      <c r="Z90" s="22"/>
    </row>
    <row r="91" spans="1:26" ht="25.5" customHeight="1" x14ac:dyDescent="0.5500000000000000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2"/>
      <c r="Z91" s="22"/>
    </row>
    <row r="92" spans="1:26" ht="25.5" customHeight="1" x14ac:dyDescent="0.5500000000000000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2"/>
      <c r="Z92" s="22"/>
    </row>
    <row r="93" spans="1:26" ht="25.5" customHeight="1" x14ac:dyDescent="0.5500000000000000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2"/>
      <c r="Z93" s="22"/>
    </row>
    <row r="94" spans="1:26" ht="25.5" customHeight="1" x14ac:dyDescent="0.5500000000000000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2"/>
      <c r="Z94" s="22"/>
    </row>
    <row r="95" spans="1:26" ht="25.5" customHeight="1" x14ac:dyDescent="0.5500000000000000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2"/>
      <c r="Z95" s="22"/>
    </row>
    <row r="96" spans="1:26" ht="25.5" customHeight="1" x14ac:dyDescent="0.5500000000000000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2"/>
      <c r="Z96" s="22"/>
    </row>
    <row r="97" spans="1:26" ht="25.5" customHeight="1" x14ac:dyDescent="0.5500000000000000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2"/>
      <c r="Z97" s="22"/>
    </row>
    <row r="98" spans="1:26" ht="25.5" customHeight="1" x14ac:dyDescent="0.5500000000000000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2"/>
      <c r="Z98" s="22"/>
    </row>
    <row r="99" spans="1:26" ht="25.5" customHeight="1" x14ac:dyDescent="0.5500000000000000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2"/>
      <c r="Z99" s="22"/>
    </row>
    <row r="100" spans="1:26" ht="25.5" customHeight="1" x14ac:dyDescent="0.5500000000000000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2"/>
      <c r="Z100" s="22"/>
    </row>
    <row r="101" spans="1:26" ht="25.5" customHeight="1" x14ac:dyDescent="0.5500000000000000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2"/>
      <c r="Z101" s="22"/>
    </row>
    <row r="102" spans="1:26" ht="25.5" customHeight="1" x14ac:dyDescent="0.5500000000000000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2"/>
      <c r="Z102" s="22"/>
    </row>
    <row r="103" spans="1:26" ht="25.5" customHeight="1" x14ac:dyDescent="0.5500000000000000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2"/>
      <c r="Z103" s="22"/>
    </row>
    <row r="104" spans="1:26" ht="25.5" customHeight="1" x14ac:dyDescent="0.550000000000000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2"/>
      <c r="Z104" s="22"/>
    </row>
    <row r="105" spans="1:26" ht="25.5" customHeight="1" x14ac:dyDescent="0.5500000000000000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2"/>
      <c r="Z105" s="22"/>
    </row>
    <row r="106" spans="1:26" ht="25.5" customHeight="1" x14ac:dyDescent="0.5500000000000000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2"/>
      <c r="Z106" s="22"/>
    </row>
    <row r="107" spans="1:26" ht="25.5" customHeight="1" x14ac:dyDescent="0.5500000000000000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2"/>
      <c r="Z107" s="22"/>
    </row>
    <row r="108" spans="1:26" ht="25.5" customHeight="1" x14ac:dyDescent="0.5500000000000000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2"/>
      <c r="Z108" s="22"/>
    </row>
    <row r="109" spans="1:26" ht="25.5" customHeight="1" x14ac:dyDescent="0.5500000000000000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2"/>
      <c r="Z109" s="22"/>
    </row>
    <row r="110" spans="1:26" ht="25.5" customHeight="1" x14ac:dyDescent="0.5500000000000000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2"/>
      <c r="Z110" s="22"/>
    </row>
    <row r="111" spans="1:26" ht="25.5" customHeight="1" x14ac:dyDescent="0.5500000000000000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2"/>
      <c r="Z111" s="22"/>
    </row>
    <row r="112" spans="1:26" ht="25.5" customHeight="1" x14ac:dyDescent="0.5500000000000000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2"/>
      <c r="Z112" s="22"/>
    </row>
    <row r="113" spans="1:26" ht="25.5" customHeight="1" x14ac:dyDescent="0.5500000000000000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2"/>
      <c r="Z113" s="22"/>
    </row>
    <row r="114" spans="1:26" ht="25.5" customHeight="1" x14ac:dyDescent="0.5500000000000000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2"/>
      <c r="Z114" s="22"/>
    </row>
    <row r="115" spans="1:26" ht="25.5" customHeight="1" x14ac:dyDescent="0.5500000000000000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2"/>
      <c r="Z115" s="22"/>
    </row>
    <row r="116" spans="1:26" ht="25.5" customHeight="1" x14ac:dyDescent="0.5500000000000000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2"/>
      <c r="Z116" s="22"/>
    </row>
    <row r="117" spans="1:26" ht="25.5" customHeight="1" x14ac:dyDescent="0.5500000000000000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2"/>
      <c r="Z117" s="22"/>
    </row>
    <row r="118" spans="1:26" ht="25.5" customHeight="1" x14ac:dyDescent="0.5500000000000000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2"/>
      <c r="Z118" s="22"/>
    </row>
    <row r="119" spans="1:26" ht="25.5" customHeight="1" x14ac:dyDescent="0.5500000000000000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2"/>
      <c r="Z119" s="22"/>
    </row>
    <row r="120" spans="1:26" ht="25.5" customHeight="1" x14ac:dyDescent="0.5500000000000000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2"/>
      <c r="Z120" s="22"/>
    </row>
    <row r="121" spans="1:26" ht="25.5" customHeight="1" x14ac:dyDescent="0.5500000000000000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2"/>
      <c r="Z121" s="22"/>
    </row>
    <row r="122" spans="1:26" ht="25.5" customHeight="1" x14ac:dyDescent="0.5500000000000000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2"/>
      <c r="Z122" s="22"/>
    </row>
    <row r="123" spans="1:26" ht="25.5" customHeight="1" x14ac:dyDescent="0.5500000000000000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2"/>
      <c r="Z123" s="22"/>
    </row>
    <row r="124" spans="1:26" ht="25.5" customHeight="1" x14ac:dyDescent="0.5500000000000000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2"/>
      <c r="Z124" s="22"/>
    </row>
    <row r="125" spans="1:26" ht="25.5" customHeight="1" x14ac:dyDescent="0.5500000000000000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2"/>
      <c r="Z125" s="22"/>
    </row>
    <row r="126" spans="1:26" ht="25.5" customHeight="1" x14ac:dyDescent="0.5500000000000000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2"/>
      <c r="Z126" s="22"/>
    </row>
    <row r="127" spans="1:26" ht="25.5" customHeight="1" x14ac:dyDescent="0.5500000000000000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2"/>
      <c r="Z127" s="22"/>
    </row>
    <row r="128" spans="1:26" ht="25.5" customHeight="1" x14ac:dyDescent="0.5500000000000000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2"/>
      <c r="Z128" s="22"/>
    </row>
    <row r="129" spans="1:26" ht="25.5" customHeight="1" x14ac:dyDescent="0.5500000000000000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2"/>
      <c r="Z129" s="22"/>
    </row>
    <row r="130" spans="1:26" ht="25.5" customHeight="1" x14ac:dyDescent="0.5500000000000000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2"/>
      <c r="Z130" s="22"/>
    </row>
    <row r="131" spans="1:26" ht="25.5" customHeight="1" x14ac:dyDescent="0.5500000000000000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2"/>
      <c r="Z131" s="22"/>
    </row>
    <row r="132" spans="1:26" ht="25.5" customHeight="1" x14ac:dyDescent="0.5500000000000000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2"/>
      <c r="Z132" s="22"/>
    </row>
    <row r="133" spans="1:26" ht="25.5" customHeight="1" x14ac:dyDescent="0.5500000000000000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2"/>
      <c r="Z133" s="22"/>
    </row>
    <row r="134" spans="1:26" ht="25.5" customHeight="1" x14ac:dyDescent="0.5500000000000000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2"/>
      <c r="Z134" s="22"/>
    </row>
    <row r="135" spans="1:26" ht="25.5" customHeight="1" x14ac:dyDescent="0.5500000000000000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2"/>
      <c r="Z135" s="22"/>
    </row>
    <row r="136" spans="1:26" ht="25.5" customHeight="1" x14ac:dyDescent="0.5500000000000000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2"/>
      <c r="Z136" s="22"/>
    </row>
    <row r="137" spans="1:26" ht="25.5" customHeight="1" x14ac:dyDescent="0.5500000000000000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2"/>
      <c r="Z137" s="22"/>
    </row>
    <row r="138" spans="1:26" ht="25.5" customHeight="1" x14ac:dyDescent="0.5500000000000000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2"/>
      <c r="Z138" s="22"/>
    </row>
    <row r="139" spans="1:26" ht="25.5" customHeight="1" x14ac:dyDescent="0.5500000000000000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2"/>
      <c r="Z139" s="22"/>
    </row>
    <row r="140" spans="1:26" ht="25.5" customHeight="1" x14ac:dyDescent="0.5500000000000000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2"/>
      <c r="Z140" s="22"/>
    </row>
    <row r="141" spans="1:26" ht="25.5" customHeight="1" x14ac:dyDescent="0.5500000000000000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2"/>
      <c r="Z141" s="22"/>
    </row>
    <row r="142" spans="1:26" ht="25.5" customHeight="1" x14ac:dyDescent="0.5500000000000000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2"/>
      <c r="Z142" s="22"/>
    </row>
    <row r="143" spans="1:26" ht="25.5" customHeight="1" x14ac:dyDescent="0.5500000000000000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2"/>
      <c r="Z143" s="22"/>
    </row>
    <row r="144" spans="1:26" ht="25.5" customHeight="1" x14ac:dyDescent="0.5500000000000000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2"/>
      <c r="Z144" s="22"/>
    </row>
    <row r="145" spans="1:26" ht="25.5" customHeight="1" x14ac:dyDescent="0.5500000000000000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2"/>
      <c r="Z145" s="22"/>
    </row>
    <row r="146" spans="1:26" ht="25.5" customHeight="1" x14ac:dyDescent="0.5500000000000000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2"/>
      <c r="Z146" s="22"/>
    </row>
    <row r="147" spans="1:26" ht="25.5" customHeight="1" x14ac:dyDescent="0.5500000000000000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2"/>
      <c r="Z147" s="22"/>
    </row>
    <row r="148" spans="1:26" ht="25.5" customHeight="1" x14ac:dyDescent="0.5500000000000000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2"/>
      <c r="Z148" s="22"/>
    </row>
    <row r="149" spans="1:26" ht="25.5" customHeight="1" x14ac:dyDescent="0.5500000000000000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2"/>
      <c r="Z149" s="22"/>
    </row>
    <row r="150" spans="1:26" ht="25.5" customHeight="1" x14ac:dyDescent="0.5500000000000000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2"/>
      <c r="Z150" s="22"/>
    </row>
    <row r="151" spans="1:26" ht="25.5" customHeight="1" x14ac:dyDescent="0.5500000000000000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2"/>
      <c r="Z151" s="22"/>
    </row>
    <row r="152" spans="1:26" ht="25.5" customHeight="1" x14ac:dyDescent="0.5500000000000000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2"/>
      <c r="Z152" s="22"/>
    </row>
    <row r="153" spans="1:26" ht="25.5" customHeight="1" x14ac:dyDescent="0.5500000000000000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2"/>
      <c r="Z153" s="22"/>
    </row>
    <row r="154" spans="1:26" ht="25.5" customHeight="1" x14ac:dyDescent="0.5500000000000000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2"/>
      <c r="Z154" s="22"/>
    </row>
    <row r="155" spans="1:26" ht="25.5" customHeight="1" x14ac:dyDescent="0.5500000000000000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2"/>
      <c r="Z155" s="22"/>
    </row>
    <row r="156" spans="1:26" ht="25.5" customHeight="1" x14ac:dyDescent="0.5500000000000000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2"/>
      <c r="Z156" s="22"/>
    </row>
    <row r="157" spans="1:26" ht="25.5" customHeight="1" x14ac:dyDescent="0.5500000000000000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2"/>
      <c r="Z157" s="22"/>
    </row>
    <row r="158" spans="1:26" ht="25.5" customHeight="1" x14ac:dyDescent="0.5500000000000000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2"/>
      <c r="Z158" s="22"/>
    </row>
    <row r="159" spans="1:26" ht="25.5" customHeight="1" x14ac:dyDescent="0.5500000000000000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2"/>
      <c r="Z159" s="22"/>
    </row>
    <row r="160" spans="1:26" ht="25.5" customHeight="1" x14ac:dyDescent="0.5500000000000000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2"/>
      <c r="Z160" s="22"/>
    </row>
    <row r="161" spans="1:26" ht="25.5" customHeight="1" x14ac:dyDescent="0.5500000000000000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2"/>
      <c r="Z161" s="22"/>
    </row>
    <row r="162" spans="1:26" ht="25.5" customHeight="1" x14ac:dyDescent="0.5500000000000000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2"/>
      <c r="Z162" s="22"/>
    </row>
    <row r="163" spans="1:26" ht="25.5" customHeight="1" x14ac:dyDescent="0.5500000000000000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2"/>
      <c r="Z163" s="22"/>
    </row>
    <row r="164" spans="1:26" ht="25.5" customHeight="1" x14ac:dyDescent="0.5500000000000000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2"/>
      <c r="Z164" s="22"/>
    </row>
    <row r="165" spans="1:26" ht="25.5" customHeight="1" x14ac:dyDescent="0.5500000000000000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2"/>
      <c r="Z165" s="22"/>
    </row>
    <row r="166" spans="1:26" ht="25.5" customHeight="1" x14ac:dyDescent="0.5500000000000000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2"/>
      <c r="Z166" s="22"/>
    </row>
    <row r="167" spans="1:26" ht="25.5" customHeight="1" x14ac:dyDescent="0.5500000000000000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2"/>
      <c r="Z167" s="22"/>
    </row>
    <row r="168" spans="1:26" ht="25.5" customHeight="1" x14ac:dyDescent="0.5500000000000000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2"/>
      <c r="Z168" s="22"/>
    </row>
    <row r="169" spans="1:26" ht="25.5" customHeight="1" x14ac:dyDescent="0.5500000000000000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2"/>
      <c r="Z169" s="22"/>
    </row>
    <row r="170" spans="1:26" ht="25.5" customHeight="1" x14ac:dyDescent="0.5500000000000000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2"/>
      <c r="Z170" s="22"/>
    </row>
    <row r="171" spans="1:26" ht="25.5" customHeight="1" x14ac:dyDescent="0.5500000000000000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2"/>
      <c r="Z171" s="22"/>
    </row>
    <row r="172" spans="1:26" ht="25.5" customHeight="1" x14ac:dyDescent="0.5500000000000000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2"/>
      <c r="Z172" s="22"/>
    </row>
    <row r="173" spans="1:26" ht="25.5" customHeight="1" x14ac:dyDescent="0.5500000000000000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2"/>
      <c r="Z173" s="22"/>
    </row>
    <row r="174" spans="1:26" ht="25.5" customHeight="1" x14ac:dyDescent="0.5500000000000000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2"/>
      <c r="Z174" s="22"/>
    </row>
    <row r="175" spans="1:26" ht="25.5" customHeight="1" x14ac:dyDescent="0.5500000000000000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2"/>
      <c r="Z175" s="22"/>
    </row>
    <row r="176" spans="1:26" ht="25.5" customHeight="1" x14ac:dyDescent="0.5500000000000000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2"/>
      <c r="Z176" s="22"/>
    </row>
    <row r="177" spans="1:26" ht="25.5" customHeight="1" x14ac:dyDescent="0.5500000000000000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2"/>
      <c r="Z177" s="22"/>
    </row>
    <row r="178" spans="1:26" ht="25.5" customHeight="1" x14ac:dyDescent="0.5500000000000000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2"/>
      <c r="Z178" s="22"/>
    </row>
    <row r="179" spans="1:26" ht="25.5" customHeight="1" x14ac:dyDescent="0.5500000000000000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2"/>
      <c r="Z179" s="22"/>
    </row>
    <row r="180" spans="1:26" ht="25.5" customHeight="1" x14ac:dyDescent="0.5500000000000000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2"/>
      <c r="Z180" s="22"/>
    </row>
    <row r="181" spans="1:26" ht="25.5" customHeight="1" x14ac:dyDescent="0.5500000000000000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2"/>
      <c r="Z181" s="22"/>
    </row>
    <row r="182" spans="1:26" ht="25.5" customHeight="1" x14ac:dyDescent="0.5500000000000000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2"/>
      <c r="Z182" s="22"/>
    </row>
    <row r="183" spans="1:26" ht="25.5" customHeight="1" x14ac:dyDescent="0.5500000000000000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2"/>
      <c r="Z183" s="22"/>
    </row>
    <row r="184" spans="1:26" ht="25.5" customHeight="1" x14ac:dyDescent="0.5500000000000000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2"/>
      <c r="Z184" s="22"/>
    </row>
    <row r="185" spans="1:26" ht="25.5" customHeight="1" x14ac:dyDescent="0.5500000000000000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2"/>
      <c r="Z185" s="22"/>
    </row>
    <row r="186" spans="1:26" ht="25.5" customHeight="1" x14ac:dyDescent="0.5500000000000000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2"/>
      <c r="Z186" s="22"/>
    </row>
    <row r="187" spans="1:26" ht="25.5" customHeight="1" x14ac:dyDescent="0.5500000000000000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2"/>
      <c r="Z187" s="22"/>
    </row>
    <row r="188" spans="1:26" ht="25.5" customHeight="1" x14ac:dyDescent="0.5500000000000000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2"/>
      <c r="Z188" s="22"/>
    </row>
    <row r="189" spans="1:26" ht="25.5" customHeight="1" x14ac:dyDescent="0.5500000000000000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2"/>
      <c r="Z189" s="22"/>
    </row>
    <row r="190" spans="1:26" ht="25.5" customHeight="1" x14ac:dyDescent="0.5500000000000000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2"/>
      <c r="Z190" s="22"/>
    </row>
    <row r="191" spans="1:26" ht="25.5" customHeight="1" x14ac:dyDescent="0.5500000000000000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2"/>
      <c r="Z191" s="22"/>
    </row>
    <row r="192" spans="1:26" ht="25.5" customHeight="1" x14ac:dyDescent="0.5500000000000000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2"/>
      <c r="Z192" s="22"/>
    </row>
    <row r="193" spans="1:26" ht="25.5" customHeight="1" x14ac:dyDescent="0.5500000000000000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2"/>
      <c r="Z193" s="22"/>
    </row>
    <row r="194" spans="1:26" ht="25.5" customHeight="1" x14ac:dyDescent="0.5500000000000000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2"/>
      <c r="Z194" s="22"/>
    </row>
    <row r="195" spans="1:26" ht="25.5" customHeight="1" x14ac:dyDescent="0.5500000000000000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2"/>
      <c r="Z195" s="22"/>
    </row>
    <row r="196" spans="1:26" ht="25.5" customHeight="1" x14ac:dyDescent="0.5500000000000000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2"/>
      <c r="Z196" s="22"/>
    </row>
    <row r="197" spans="1:26" ht="25.5" customHeight="1" x14ac:dyDescent="0.5500000000000000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2"/>
      <c r="Z197" s="22"/>
    </row>
    <row r="198" spans="1:26" ht="25.5" customHeight="1" x14ac:dyDescent="0.5500000000000000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2"/>
      <c r="Z198" s="22"/>
    </row>
    <row r="199" spans="1:26" ht="25.5" customHeight="1" x14ac:dyDescent="0.5500000000000000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2"/>
      <c r="Z199" s="22"/>
    </row>
    <row r="200" spans="1:26" ht="25.5" customHeight="1" x14ac:dyDescent="0.5500000000000000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2"/>
      <c r="Z200" s="22"/>
    </row>
    <row r="201" spans="1:26" ht="25.5" customHeight="1" x14ac:dyDescent="0.5500000000000000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2"/>
      <c r="Z201" s="22"/>
    </row>
    <row r="202" spans="1:26" ht="25.5" customHeight="1" x14ac:dyDescent="0.5500000000000000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2"/>
      <c r="Z202" s="22"/>
    </row>
    <row r="203" spans="1:26" ht="25.5" customHeight="1" x14ac:dyDescent="0.5500000000000000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2"/>
      <c r="Z203" s="22"/>
    </row>
    <row r="204" spans="1:26" ht="25.5" customHeight="1" x14ac:dyDescent="0.550000000000000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2"/>
      <c r="Z204" s="22"/>
    </row>
    <row r="205" spans="1:26" ht="25.5" customHeight="1" x14ac:dyDescent="0.5500000000000000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2"/>
      <c r="Z205" s="22"/>
    </row>
    <row r="206" spans="1:26" ht="25.5" customHeight="1" x14ac:dyDescent="0.5500000000000000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2"/>
      <c r="Z206" s="22"/>
    </row>
    <row r="207" spans="1:26" ht="25.5" customHeight="1" x14ac:dyDescent="0.5500000000000000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2"/>
      <c r="Z207" s="22"/>
    </row>
    <row r="208" spans="1:26" ht="25.5" customHeight="1" x14ac:dyDescent="0.5500000000000000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2"/>
      <c r="Z208" s="22"/>
    </row>
    <row r="209" spans="1:26" ht="25.5" customHeight="1" x14ac:dyDescent="0.5500000000000000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2"/>
      <c r="Z209" s="22"/>
    </row>
    <row r="210" spans="1:26" ht="25.5" customHeight="1" x14ac:dyDescent="0.5500000000000000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2"/>
      <c r="Z210" s="22"/>
    </row>
    <row r="211" spans="1:26" ht="25.5" customHeight="1" x14ac:dyDescent="0.5500000000000000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2"/>
      <c r="Z211" s="22"/>
    </row>
    <row r="212" spans="1:26" ht="25.5" customHeight="1" x14ac:dyDescent="0.5500000000000000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2"/>
      <c r="Z212" s="22"/>
    </row>
    <row r="213" spans="1:26" ht="25.5" customHeight="1" x14ac:dyDescent="0.5500000000000000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2"/>
      <c r="Z213" s="22"/>
    </row>
    <row r="214" spans="1:26" ht="25.5" customHeight="1" x14ac:dyDescent="0.5500000000000000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2"/>
      <c r="Z214" s="22"/>
    </row>
    <row r="215" spans="1:26" ht="25.5" customHeight="1" x14ac:dyDescent="0.5500000000000000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2"/>
      <c r="Z215" s="22"/>
    </row>
    <row r="216" spans="1:26" ht="25.5" customHeight="1" x14ac:dyDescent="0.5500000000000000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2"/>
      <c r="Z216" s="22"/>
    </row>
    <row r="217" spans="1:26" ht="25.5" customHeight="1" x14ac:dyDescent="0.5500000000000000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2"/>
      <c r="Z217" s="22"/>
    </row>
    <row r="218" spans="1:26" ht="25.5" customHeight="1" x14ac:dyDescent="0.5500000000000000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2"/>
      <c r="Z218" s="22"/>
    </row>
    <row r="219" spans="1:26" ht="25.5" customHeight="1" x14ac:dyDescent="0.5500000000000000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2"/>
      <c r="Z219" s="22"/>
    </row>
    <row r="220" spans="1:26" ht="25.5" customHeight="1" x14ac:dyDescent="0.5500000000000000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2"/>
      <c r="Z220" s="22"/>
    </row>
    <row r="221" spans="1:26" ht="25.5" customHeight="1" x14ac:dyDescent="0.5500000000000000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2"/>
      <c r="Z221" s="22"/>
    </row>
    <row r="222" spans="1:26" ht="25.5" customHeight="1" x14ac:dyDescent="0.5500000000000000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2"/>
      <c r="Z222" s="22"/>
    </row>
    <row r="223" spans="1:26" ht="25.5" customHeight="1" x14ac:dyDescent="0.5500000000000000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2"/>
      <c r="Z223" s="22"/>
    </row>
    <row r="224" spans="1:26" ht="25.5" customHeight="1" x14ac:dyDescent="0.5500000000000000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2"/>
      <c r="Z224" s="22"/>
    </row>
    <row r="225" spans="1:26" ht="25.5" customHeight="1" x14ac:dyDescent="0.5500000000000000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2"/>
      <c r="Z225" s="22"/>
    </row>
    <row r="226" spans="1:26" ht="25.5" customHeight="1" x14ac:dyDescent="0.5500000000000000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2"/>
      <c r="Z226" s="22"/>
    </row>
    <row r="227" spans="1:26" ht="25.5" customHeight="1" x14ac:dyDescent="0.5500000000000000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2"/>
      <c r="Z227" s="22"/>
    </row>
    <row r="228" spans="1:26" ht="25.5" customHeight="1" x14ac:dyDescent="0.5500000000000000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2"/>
      <c r="Z228" s="22"/>
    </row>
    <row r="229" spans="1:26" ht="25.5" customHeight="1" x14ac:dyDescent="0.5500000000000000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2"/>
      <c r="Z229" s="22"/>
    </row>
    <row r="230" spans="1:26" ht="25.5" customHeight="1" x14ac:dyDescent="0.5500000000000000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2"/>
      <c r="Z230" s="22"/>
    </row>
    <row r="231" spans="1:26" ht="25.5" customHeight="1" x14ac:dyDescent="0.5500000000000000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2"/>
      <c r="Z231" s="22"/>
    </row>
    <row r="232" spans="1:26" ht="25.5" customHeight="1" x14ac:dyDescent="0.5500000000000000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2"/>
      <c r="Z232" s="22"/>
    </row>
    <row r="233" spans="1:26" ht="25.5" customHeight="1" x14ac:dyDescent="0.5500000000000000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2"/>
      <c r="Z233" s="22"/>
    </row>
    <row r="234" spans="1:26" ht="25.5" customHeight="1" x14ac:dyDescent="0.5500000000000000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2"/>
      <c r="Z234" s="22"/>
    </row>
    <row r="235" spans="1:26" ht="25.5" customHeight="1" x14ac:dyDescent="0.5500000000000000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2"/>
      <c r="Z235" s="22"/>
    </row>
    <row r="236" spans="1:26" ht="25.5" customHeight="1" x14ac:dyDescent="0.5500000000000000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2"/>
      <c r="Z236" s="22"/>
    </row>
    <row r="237" spans="1:26" ht="25.5" customHeight="1" x14ac:dyDescent="0.5500000000000000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2"/>
      <c r="Z237" s="22"/>
    </row>
    <row r="238" spans="1:26" ht="25.5" customHeight="1" x14ac:dyDescent="0.5500000000000000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2"/>
      <c r="Z238" s="22"/>
    </row>
    <row r="239" spans="1:26" ht="25.5" customHeight="1" x14ac:dyDescent="0.5500000000000000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2"/>
      <c r="Z239" s="22"/>
    </row>
    <row r="240" spans="1:26" ht="25.5" customHeight="1" x14ac:dyDescent="0.5500000000000000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2"/>
      <c r="Z240" s="22"/>
    </row>
    <row r="241" spans="1:26" ht="25.5" customHeight="1" x14ac:dyDescent="0.5500000000000000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2"/>
      <c r="Z241" s="22"/>
    </row>
    <row r="242" spans="1:26" ht="25.5" customHeight="1" x14ac:dyDescent="0.5500000000000000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2"/>
      <c r="Z242" s="22"/>
    </row>
    <row r="243" spans="1:26" ht="25.5" customHeight="1" x14ac:dyDescent="0.5500000000000000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2"/>
      <c r="Z243" s="22"/>
    </row>
    <row r="244" spans="1:26" ht="25.5" customHeight="1" x14ac:dyDescent="0.5500000000000000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2"/>
      <c r="Z244" s="22"/>
    </row>
    <row r="245" spans="1:26" ht="25.5" customHeight="1" x14ac:dyDescent="0.5500000000000000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2"/>
      <c r="Z245" s="22"/>
    </row>
    <row r="246" spans="1:26" ht="25.5" customHeight="1" x14ac:dyDescent="0.5500000000000000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2"/>
      <c r="Z246" s="22"/>
    </row>
    <row r="247" spans="1:26" ht="25.5" customHeight="1" x14ac:dyDescent="0.5500000000000000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2"/>
      <c r="Z247" s="22"/>
    </row>
    <row r="248" spans="1:26" ht="25.5" customHeight="1" x14ac:dyDescent="0.5500000000000000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2"/>
      <c r="Z248" s="22"/>
    </row>
    <row r="249" spans="1:26" ht="25.5" customHeight="1" x14ac:dyDescent="0.5500000000000000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2"/>
      <c r="Z249" s="22"/>
    </row>
    <row r="250" spans="1:26" ht="25.5" customHeight="1" x14ac:dyDescent="0.5500000000000000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2"/>
      <c r="Z250" s="22"/>
    </row>
    <row r="251" spans="1:26" ht="25.5" customHeight="1" x14ac:dyDescent="0.5500000000000000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2"/>
      <c r="Z251" s="22"/>
    </row>
    <row r="252" spans="1:26" ht="25.5" customHeight="1" x14ac:dyDescent="0.5500000000000000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2"/>
      <c r="Z252" s="22"/>
    </row>
    <row r="253" spans="1:26" ht="25.5" customHeight="1" x14ac:dyDescent="0.5500000000000000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2"/>
      <c r="Z253" s="22"/>
    </row>
    <row r="254" spans="1:26" ht="25.5" customHeight="1" x14ac:dyDescent="0.5500000000000000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2"/>
      <c r="Z254" s="22"/>
    </row>
    <row r="255" spans="1:26" ht="25.5" customHeight="1" x14ac:dyDescent="0.5500000000000000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2"/>
      <c r="Z255" s="22"/>
    </row>
    <row r="256" spans="1:26" ht="25.5" customHeight="1" x14ac:dyDescent="0.5500000000000000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2"/>
      <c r="Z256" s="22"/>
    </row>
    <row r="257" spans="1:26" ht="25.5" customHeight="1" x14ac:dyDescent="0.5500000000000000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2"/>
      <c r="Z257" s="22"/>
    </row>
    <row r="258" spans="1:26" ht="25.5" customHeight="1" x14ac:dyDescent="0.5500000000000000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2"/>
      <c r="Z258" s="22"/>
    </row>
    <row r="259" spans="1:26" ht="25.5" customHeight="1" x14ac:dyDescent="0.5500000000000000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2"/>
      <c r="Z259" s="22"/>
    </row>
    <row r="260" spans="1:26" ht="25.5" customHeight="1" x14ac:dyDescent="0.5500000000000000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2"/>
      <c r="Z260" s="22"/>
    </row>
    <row r="261" spans="1:26" ht="25.5" customHeight="1" x14ac:dyDescent="0.5500000000000000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2"/>
      <c r="Z261" s="22"/>
    </row>
    <row r="262" spans="1:26" ht="25.5" customHeight="1" x14ac:dyDescent="0.5500000000000000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2"/>
      <c r="Z262" s="22"/>
    </row>
    <row r="263" spans="1:26" ht="25.5" customHeight="1" x14ac:dyDescent="0.5500000000000000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2"/>
      <c r="Z263" s="22"/>
    </row>
    <row r="264" spans="1:26" ht="25.5" customHeight="1" x14ac:dyDescent="0.5500000000000000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2"/>
      <c r="Z264" s="22"/>
    </row>
    <row r="265" spans="1:26" ht="25.5" customHeight="1" x14ac:dyDescent="0.5500000000000000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2"/>
      <c r="Z265" s="22"/>
    </row>
    <row r="266" spans="1:26" ht="25.5" customHeight="1" x14ac:dyDescent="0.5500000000000000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2"/>
      <c r="Z266" s="22"/>
    </row>
    <row r="267" spans="1:26" ht="25.5" customHeight="1" x14ac:dyDescent="0.5500000000000000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2"/>
      <c r="Z267" s="22"/>
    </row>
    <row r="268" spans="1:26" ht="25.5" customHeight="1" x14ac:dyDescent="0.5500000000000000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2"/>
      <c r="Z268" s="22"/>
    </row>
    <row r="269" spans="1:26" ht="25.5" customHeight="1" x14ac:dyDescent="0.5500000000000000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2"/>
      <c r="Z269" s="22"/>
    </row>
    <row r="270" spans="1:26" ht="25.5" customHeight="1" x14ac:dyDescent="0.5500000000000000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2"/>
      <c r="Z270" s="22"/>
    </row>
    <row r="271" spans="1:26" ht="25.5" customHeight="1" x14ac:dyDescent="0.5500000000000000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2"/>
      <c r="Z271" s="22"/>
    </row>
    <row r="272" spans="1:26" ht="25.5" customHeight="1" x14ac:dyDescent="0.5500000000000000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2"/>
      <c r="Z272" s="22"/>
    </row>
    <row r="273" spans="1:26" ht="25.5" customHeight="1" x14ac:dyDescent="0.5500000000000000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2"/>
      <c r="Z273" s="22"/>
    </row>
    <row r="274" spans="1:26" ht="25.5" customHeight="1" x14ac:dyDescent="0.5500000000000000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2"/>
      <c r="Z274" s="22"/>
    </row>
    <row r="275" spans="1:26" ht="25.5" customHeight="1" x14ac:dyDescent="0.5500000000000000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2"/>
      <c r="Z275" s="22"/>
    </row>
    <row r="276" spans="1:26" ht="25.5" customHeight="1" x14ac:dyDescent="0.5500000000000000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2"/>
      <c r="Z276" s="22"/>
    </row>
    <row r="277" spans="1:26" ht="25.5" customHeight="1" x14ac:dyDescent="0.5500000000000000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2"/>
      <c r="Z277" s="22"/>
    </row>
    <row r="278" spans="1:26" ht="25.5" customHeight="1" x14ac:dyDescent="0.5500000000000000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2"/>
      <c r="Z278" s="22"/>
    </row>
    <row r="279" spans="1:26" ht="25.5" customHeight="1" x14ac:dyDescent="0.5500000000000000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2"/>
      <c r="Z279" s="22"/>
    </row>
    <row r="280" spans="1:26" ht="25.5" customHeight="1" x14ac:dyDescent="0.5500000000000000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2"/>
      <c r="Z280" s="22"/>
    </row>
    <row r="281" spans="1:26" ht="25.5" customHeight="1" x14ac:dyDescent="0.5500000000000000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2"/>
      <c r="Z281" s="22"/>
    </row>
    <row r="282" spans="1:26" ht="25.5" customHeight="1" x14ac:dyDescent="0.5500000000000000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2"/>
      <c r="Z282" s="22"/>
    </row>
    <row r="283" spans="1:26" ht="25.5" customHeight="1" x14ac:dyDescent="0.5500000000000000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2"/>
      <c r="Z283" s="22"/>
    </row>
    <row r="284" spans="1:26" ht="25.5" customHeight="1" x14ac:dyDescent="0.5500000000000000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2"/>
      <c r="Z284" s="22"/>
    </row>
    <row r="285" spans="1:26" ht="25.5" customHeight="1" x14ac:dyDescent="0.5500000000000000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2"/>
      <c r="Z285" s="22"/>
    </row>
    <row r="286" spans="1:26" ht="25.5" customHeight="1" x14ac:dyDescent="0.5500000000000000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2"/>
      <c r="Z286" s="22"/>
    </row>
    <row r="287" spans="1:26" ht="25.5" customHeight="1" x14ac:dyDescent="0.5500000000000000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2"/>
      <c r="Z287" s="22"/>
    </row>
    <row r="288" spans="1:26" ht="25.5" customHeight="1" x14ac:dyDescent="0.5500000000000000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2"/>
      <c r="Z288" s="22"/>
    </row>
    <row r="289" spans="1:26" ht="25.5" customHeight="1" x14ac:dyDescent="0.5500000000000000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2"/>
      <c r="Z289" s="22"/>
    </row>
    <row r="290" spans="1:26" ht="25.5" customHeight="1" x14ac:dyDescent="0.5500000000000000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2"/>
      <c r="Z290" s="22"/>
    </row>
    <row r="291" spans="1:26" ht="25.5" customHeight="1" x14ac:dyDescent="0.5500000000000000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2"/>
      <c r="Z291" s="22"/>
    </row>
    <row r="292" spans="1:26" ht="25.5" customHeight="1" x14ac:dyDescent="0.5500000000000000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2"/>
      <c r="Z292" s="22"/>
    </row>
    <row r="293" spans="1:26" ht="25.5" customHeight="1" x14ac:dyDescent="0.5500000000000000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2"/>
      <c r="Z293" s="22"/>
    </row>
    <row r="294" spans="1:26" ht="25.5" customHeight="1" x14ac:dyDescent="0.5500000000000000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2"/>
      <c r="Z294" s="22"/>
    </row>
    <row r="295" spans="1:26" ht="25.5" customHeight="1" x14ac:dyDescent="0.5500000000000000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2"/>
      <c r="Z295" s="22"/>
    </row>
    <row r="296" spans="1:26" ht="25.5" customHeight="1" x14ac:dyDescent="0.5500000000000000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2"/>
      <c r="Z296" s="22"/>
    </row>
    <row r="297" spans="1:26" ht="25.5" customHeight="1" x14ac:dyDescent="0.5500000000000000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2"/>
      <c r="Z297" s="22"/>
    </row>
    <row r="298" spans="1:26" ht="25.5" customHeight="1" x14ac:dyDescent="0.5500000000000000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2"/>
      <c r="Z298" s="22"/>
    </row>
    <row r="299" spans="1:26" ht="25.5" customHeight="1" x14ac:dyDescent="0.5500000000000000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2"/>
      <c r="Z299" s="22"/>
    </row>
    <row r="300" spans="1:26" ht="25.5" customHeight="1" x14ac:dyDescent="0.5500000000000000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2"/>
      <c r="Z300" s="22"/>
    </row>
    <row r="301" spans="1:26" ht="25.5" customHeight="1" x14ac:dyDescent="0.5500000000000000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2"/>
      <c r="Z301" s="22"/>
    </row>
    <row r="302" spans="1:26" ht="25.5" customHeight="1" x14ac:dyDescent="0.5500000000000000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2"/>
      <c r="Z302" s="22"/>
    </row>
    <row r="303" spans="1:26" ht="25.5" customHeight="1" x14ac:dyDescent="0.5500000000000000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2"/>
      <c r="Z303" s="22"/>
    </row>
    <row r="304" spans="1:26" ht="25.5" customHeight="1" x14ac:dyDescent="0.550000000000000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2"/>
      <c r="Z304" s="22"/>
    </row>
    <row r="305" spans="1:26" ht="25.5" customHeight="1" x14ac:dyDescent="0.5500000000000000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2"/>
      <c r="Z305" s="22"/>
    </row>
    <row r="306" spans="1:26" ht="25.5" customHeight="1" x14ac:dyDescent="0.5500000000000000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2"/>
      <c r="Z306" s="22"/>
    </row>
    <row r="307" spans="1:26" ht="25.5" customHeight="1" x14ac:dyDescent="0.5500000000000000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2"/>
      <c r="Z307" s="22"/>
    </row>
    <row r="308" spans="1:26" ht="25.5" customHeight="1" x14ac:dyDescent="0.5500000000000000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2"/>
      <c r="Z308" s="22"/>
    </row>
    <row r="309" spans="1:26" ht="25.5" customHeight="1" x14ac:dyDescent="0.5500000000000000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2"/>
      <c r="Z309" s="22"/>
    </row>
    <row r="310" spans="1:26" ht="25.5" customHeight="1" x14ac:dyDescent="0.5500000000000000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2"/>
      <c r="Z310" s="22"/>
    </row>
    <row r="311" spans="1:26" ht="25.5" customHeight="1" x14ac:dyDescent="0.5500000000000000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2"/>
      <c r="Z311" s="22"/>
    </row>
    <row r="312" spans="1:26" ht="25.5" customHeight="1" x14ac:dyDescent="0.5500000000000000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2"/>
      <c r="Z312" s="22"/>
    </row>
    <row r="313" spans="1:26" ht="25.5" customHeight="1" x14ac:dyDescent="0.5500000000000000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2"/>
      <c r="Z313" s="22"/>
    </row>
    <row r="314" spans="1:26" ht="25.5" customHeight="1" x14ac:dyDescent="0.5500000000000000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2"/>
      <c r="Z314" s="22"/>
    </row>
    <row r="315" spans="1:26" ht="25.5" customHeight="1" x14ac:dyDescent="0.5500000000000000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2"/>
      <c r="Z315" s="22"/>
    </row>
    <row r="316" spans="1:26" ht="25.5" customHeight="1" x14ac:dyDescent="0.5500000000000000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2"/>
      <c r="Z316" s="22"/>
    </row>
    <row r="317" spans="1:26" ht="25.5" customHeight="1" x14ac:dyDescent="0.5500000000000000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2"/>
      <c r="Z317" s="22"/>
    </row>
    <row r="318" spans="1:26" ht="25.5" customHeight="1" x14ac:dyDescent="0.5500000000000000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2"/>
      <c r="Z318" s="22"/>
    </row>
    <row r="319" spans="1:26" ht="25.5" customHeight="1" x14ac:dyDescent="0.5500000000000000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2"/>
      <c r="Z319" s="22"/>
    </row>
    <row r="320" spans="1:26" ht="25.5" customHeight="1" x14ac:dyDescent="0.5500000000000000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2"/>
      <c r="Z320" s="22"/>
    </row>
    <row r="321" spans="1:26" ht="25.5" customHeight="1" x14ac:dyDescent="0.5500000000000000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2"/>
      <c r="Z321" s="22"/>
    </row>
    <row r="322" spans="1:26" ht="25.5" customHeight="1" x14ac:dyDescent="0.5500000000000000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2"/>
      <c r="Z322" s="22"/>
    </row>
    <row r="323" spans="1:26" ht="25.5" customHeight="1" x14ac:dyDescent="0.5500000000000000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2"/>
      <c r="Z323" s="22"/>
    </row>
    <row r="324" spans="1:26" ht="25.5" customHeight="1" x14ac:dyDescent="0.5500000000000000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2"/>
      <c r="Z324" s="22"/>
    </row>
    <row r="325" spans="1:26" ht="25.5" customHeight="1" x14ac:dyDescent="0.5500000000000000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2"/>
      <c r="Z325" s="22"/>
    </row>
    <row r="326" spans="1:26" ht="25.5" customHeight="1" x14ac:dyDescent="0.5500000000000000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2"/>
      <c r="Z326" s="22"/>
    </row>
    <row r="327" spans="1:26" ht="25.5" customHeight="1" x14ac:dyDescent="0.5500000000000000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2"/>
      <c r="Z327" s="22"/>
    </row>
    <row r="328" spans="1:26" ht="25.5" customHeight="1" x14ac:dyDescent="0.5500000000000000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2"/>
      <c r="Z328" s="22"/>
    </row>
    <row r="329" spans="1:26" ht="25.5" customHeight="1" x14ac:dyDescent="0.5500000000000000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2"/>
      <c r="Z329" s="22"/>
    </row>
    <row r="330" spans="1:26" ht="25.5" customHeight="1" x14ac:dyDescent="0.5500000000000000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2"/>
      <c r="Z330" s="22"/>
    </row>
    <row r="331" spans="1:26" ht="25.5" customHeight="1" x14ac:dyDescent="0.5500000000000000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2"/>
      <c r="Z331" s="22"/>
    </row>
    <row r="332" spans="1:26" ht="25.5" customHeight="1" x14ac:dyDescent="0.5500000000000000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2"/>
      <c r="Z332" s="22"/>
    </row>
    <row r="333" spans="1:26" ht="25.5" customHeight="1" x14ac:dyDescent="0.5500000000000000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2"/>
      <c r="Z333" s="22"/>
    </row>
    <row r="334" spans="1:26" ht="25.5" customHeight="1" x14ac:dyDescent="0.5500000000000000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2"/>
      <c r="Z334" s="22"/>
    </row>
    <row r="335" spans="1:26" ht="25.5" customHeight="1" x14ac:dyDescent="0.5500000000000000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2"/>
      <c r="Z335" s="22"/>
    </row>
    <row r="336" spans="1:26" ht="25.5" customHeight="1" x14ac:dyDescent="0.5500000000000000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2"/>
      <c r="Z336" s="22"/>
    </row>
    <row r="337" spans="1:26" ht="25.5" customHeight="1" x14ac:dyDescent="0.5500000000000000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2"/>
      <c r="Z337" s="22"/>
    </row>
    <row r="338" spans="1:26" ht="25.5" customHeight="1" x14ac:dyDescent="0.5500000000000000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2"/>
      <c r="Z338" s="22"/>
    </row>
    <row r="339" spans="1:26" ht="25.5" customHeight="1" x14ac:dyDescent="0.5500000000000000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2"/>
      <c r="Z339" s="22"/>
    </row>
    <row r="340" spans="1:26" ht="25.5" customHeight="1" x14ac:dyDescent="0.5500000000000000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2"/>
      <c r="Z340" s="22"/>
    </row>
    <row r="341" spans="1:26" ht="25.5" customHeight="1" x14ac:dyDescent="0.5500000000000000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2"/>
      <c r="Z341" s="22"/>
    </row>
    <row r="342" spans="1:26" ht="25.5" customHeight="1" x14ac:dyDescent="0.5500000000000000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2"/>
      <c r="Z342" s="22"/>
    </row>
    <row r="343" spans="1:26" ht="25.5" customHeight="1" x14ac:dyDescent="0.5500000000000000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2"/>
      <c r="Z343" s="22"/>
    </row>
    <row r="344" spans="1:26" ht="25.5" customHeight="1" x14ac:dyDescent="0.5500000000000000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2"/>
      <c r="Z344" s="22"/>
    </row>
    <row r="345" spans="1:26" ht="25.5" customHeight="1" x14ac:dyDescent="0.5500000000000000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2"/>
      <c r="Z345" s="22"/>
    </row>
    <row r="346" spans="1:26" ht="25.5" customHeight="1" x14ac:dyDescent="0.5500000000000000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2"/>
      <c r="Z346" s="22"/>
    </row>
    <row r="347" spans="1:26" ht="25.5" customHeight="1" x14ac:dyDescent="0.5500000000000000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2"/>
      <c r="Z347" s="22"/>
    </row>
    <row r="348" spans="1:26" ht="25.5" customHeight="1" x14ac:dyDescent="0.5500000000000000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2"/>
      <c r="Z348" s="22"/>
    </row>
    <row r="349" spans="1:26" ht="25.5" customHeight="1" x14ac:dyDescent="0.5500000000000000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2"/>
      <c r="Z349" s="22"/>
    </row>
    <row r="350" spans="1:26" ht="25.5" customHeight="1" x14ac:dyDescent="0.5500000000000000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2"/>
      <c r="Z350" s="22"/>
    </row>
    <row r="351" spans="1:26" ht="25.5" customHeight="1" x14ac:dyDescent="0.5500000000000000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2"/>
      <c r="Z351" s="22"/>
    </row>
    <row r="352" spans="1:26" ht="25.5" customHeight="1" x14ac:dyDescent="0.5500000000000000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2"/>
      <c r="Z352" s="22"/>
    </row>
    <row r="353" spans="1:26" ht="25.5" customHeight="1" x14ac:dyDescent="0.5500000000000000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2"/>
      <c r="Z353" s="22"/>
    </row>
    <row r="354" spans="1:26" ht="25.5" customHeight="1" x14ac:dyDescent="0.5500000000000000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2"/>
      <c r="Z354" s="22"/>
    </row>
    <row r="355" spans="1:26" ht="25.5" customHeight="1" x14ac:dyDescent="0.5500000000000000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2"/>
      <c r="Z355" s="22"/>
    </row>
    <row r="356" spans="1:26" ht="25.5" customHeight="1" x14ac:dyDescent="0.5500000000000000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2"/>
      <c r="Z356" s="22"/>
    </row>
    <row r="357" spans="1:26" ht="25.5" customHeight="1" x14ac:dyDescent="0.5500000000000000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2"/>
      <c r="Z357" s="22"/>
    </row>
    <row r="358" spans="1:26" ht="25.5" customHeight="1" x14ac:dyDescent="0.5500000000000000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2"/>
      <c r="Z358" s="22"/>
    </row>
    <row r="359" spans="1:26" ht="25.5" customHeight="1" x14ac:dyDescent="0.5500000000000000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2"/>
      <c r="Z359" s="22"/>
    </row>
    <row r="360" spans="1:26" ht="25.5" customHeight="1" x14ac:dyDescent="0.5500000000000000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2"/>
      <c r="Z360" s="22"/>
    </row>
    <row r="361" spans="1:26" ht="25.5" customHeight="1" x14ac:dyDescent="0.5500000000000000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2"/>
      <c r="Z361" s="22"/>
    </row>
    <row r="362" spans="1:26" ht="25.5" customHeight="1" x14ac:dyDescent="0.5500000000000000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2"/>
      <c r="Z362" s="22"/>
    </row>
    <row r="363" spans="1:26" ht="25.5" customHeight="1" x14ac:dyDescent="0.5500000000000000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2"/>
      <c r="Z363" s="22"/>
    </row>
    <row r="364" spans="1:26" ht="25.5" customHeight="1" x14ac:dyDescent="0.5500000000000000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2"/>
      <c r="Z364" s="22"/>
    </row>
    <row r="365" spans="1:26" ht="25.5" customHeight="1" x14ac:dyDescent="0.5500000000000000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2"/>
      <c r="Z365" s="22"/>
    </row>
    <row r="366" spans="1:26" ht="25.5" customHeight="1" x14ac:dyDescent="0.5500000000000000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2"/>
      <c r="Z366" s="22"/>
    </row>
    <row r="367" spans="1:26" ht="25.5" customHeight="1" x14ac:dyDescent="0.5500000000000000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2"/>
      <c r="Z367" s="22"/>
    </row>
    <row r="368" spans="1:26" ht="25.5" customHeight="1" x14ac:dyDescent="0.5500000000000000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2"/>
      <c r="Z368" s="22"/>
    </row>
    <row r="369" spans="1:26" ht="25.5" customHeight="1" x14ac:dyDescent="0.5500000000000000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2"/>
      <c r="Z369" s="22"/>
    </row>
    <row r="370" spans="1:26" ht="25.5" customHeight="1" x14ac:dyDescent="0.5500000000000000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2"/>
      <c r="Z370" s="22"/>
    </row>
    <row r="371" spans="1:26" ht="25.5" customHeight="1" x14ac:dyDescent="0.5500000000000000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2"/>
      <c r="Z371" s="22"/>
    </row>
    <row r="372" spans="1:26" ht="25.5" customHeight="1" x14ac:dyDescent="0.5500000000000000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2"/>
      <c r="Z372" s="22"/>
    </row>
    <row r="373" spans="1:26" ht="25.5" customHeight="1" x14ac:dyDescent="0.5500000000000000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2"/>
      <c r="Z373" s="22"/>
    </row>
    <row r="374" spans="1:26" ht="25.5" customHeight="1" x14ac:dyDescent="0.5500000000000000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2"/>
      <c r="Z374" s="22"/>
    </row>
    <row r="375" spans="1:26" ht="25.5" customHeight="1" x14ac:dyDescent="0.5500000000000000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2"/>
      <c r="Z375" s="22"/>
    </row>
    <row r="376" spans="1:26" ht="25.5" customHeight="1" x14ac:dyDescent="0.5500000000000000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2"/>
      <c r="Z376" s="22"/>
    </row>
    <row r="377" spans="1:26" ht="25.5" customHeight="1" x14ac:dyDescent="0.5500000000000000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2"/>
      <c r="Z377" s="22"/>
    </row>
    <row r="378" spans="1:26" ht="25.5" customHeight="1" x14ac:dyDescent="0.5500000000000000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2"/>
      <c r="Z378" s="22"/>
    </row>
    <row r="379" spans="1:26" ht="25.5" customHeight="1" x14ac:dyDescent="0.5500000000000000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2"/>
      <c r="Z379" s="22"/>
    </row>
    <row r="380" spans="1:26" ht="25.5" customHeight="1" x14ac:dyDescent="0.5500000000000000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2"/>
      <c r="Z380" s="22"/>
    </row>
    <row r="381" spans="1:26" ht="25.5" customHeight="1" x14ac:dyDescent="0.5500000000000000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2"/>
      <c r="Z381" s="22"/>
    </row>
    <row r="382" spans="1:26" ht="25.5" customHeight="1" x14ac:dyDescent="0.5500000000000000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2"/>
      <c r="Z382" s="22"/>
    </row>
    <row r="383" spans="1:26" ht="25.5" customHeight="1" x14ac:dyDescent="0.5500000000000000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2"/>
      <c r="Z383" s="22"/>
    </row>
    <row r="384" spans="1:26" ht="25.5" customHeight="1" x14ac:dyDescent="0.5500000000000000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2"/>
      <c r="Z384" s="22"/>
    </row>
    <row r="385" spans="1:26" ht="25.5" customHeight="1" x14ac:dyDescent="0.5500000000000000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2"/>
      <c r="Z385" s="22"/>
    </row>
    <row r="386" spans="1:26" ht="25.5" customHeight="1" x14ac:dyDescent="0.5500000000000000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2"/>
      <c r="Z386" s="22"/>
    </row>
    <row r="387" spans="1:26" ht="25.5" customHeight="1" x14ac:dyDescent="0.5500000000000000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2"/>
      <c r="Z387" s="22"/>
    </row>
    <row r="388" spans="1:26" ht="25.5" customHeight="1" x14ac:dyDescent="0.5500000000000000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2"/>
      <c r="Z388" s="22"/>
    </row>
    <row r="389" spans="1:26" ht="25.5" customHeight="1" x14ac:dyDescent="0.5500000000000000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2"/>
      <c r="Z389" s="22"/>
    </row>
    <row r="390" spans="1:26" ht="25.5" customHeight="1" x14ac:dyDescent="0.5500000000000000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2"/>
      <c r="Z390" s="22"/>
    </row>
    <row r="391" spans="1:26" ht="25.5" customHeight="1" x14ac:dyDescent="0.5500000000000000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2"/>
      <c r="Z391" s="22"/>
    </row>
    <row r="392" spans="1:26" ht="25.5" customHeight="1" x14ac:dyDescent="0.5500000000000000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2"/>
      <c r="Z392" s="22"/>
    </row>
    <row r="393" spans="1:26" ht="25.5" customHeight="1" x14ac:dyDescent="0.5500000000000000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2"/>
      <c r="Z393" s="22"/>
    </row>
    <row r="394" spans="1:26" ht="25.5" customHeight="1" x14ac:dyDescent="0.5500000000000000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2"/>
      <c r="Z394" s="22"/>
    </row>
    <row r="395" spans="1:26" ht="25.5" customHeight="1" x14ac:dyDescent="0.5500000000000000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2"/>
      <c r="Z395" s="22"/>
    </row>
    <row r="396" spans="1:26" ht="25.5" customHeight="1" x14ac:dyDescent="0.5500000000000000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2"/>
      <c r="Z396" s="22"/>
    </row>
    <row r="397" spans="1:26" ht="25.5" customHeight="1" x14ac:dyDescent="0.5500000000000000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2"/>
      <c r="Z397" s="22"/>
    </row>
    <row r="398" spans="1:26" ht="25.5" customHeight="1" x14ac:dyDescent="0.5500000000000000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2"/>
      <c r="Z398" s="22"/>
    </row>
    <row r="399" spans="1:26" ht="25.5" customHeight="1" x14ac:dyDescent="0.5500000000000000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2"/>
      <c r="Z399" s="22"/>
    </row>
    <row r="400" spans="1:26" ht="25.5" customHeight="1" x14ac:dyDescent="0.5500000000000000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2"/>
      <c r="Z400" s="22"/>
    </row>
    <row r="401" spans="1:26" ht="25.5" customHeight="1" x14ac:dyDescent="0.5500000000000000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2"/>
      <c r="Z401" s="22"/>
    </row>
    <row r="402" spans="1:26" ht="25.5" customHeight="1" x14ac:dyDescent="0.5500000000000000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2"/>
      <c r="Z402" s="22"/>
    </row>
    <row r="403" spans="1:26" ht="25.5" customHeight="1" x14ac:dyDescent="0.5500000000000000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2"/>
      <c r="Z403" s="22"/>
    </row>
    <row r="404" spans="1:26" ht="25.5" customHeight="1" x14ac:dyDescent="0.550000000000000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2"/>
      <c r="Z404" s="22"/>
    </row>
    <row r="405" spans="1:26" ht="25.5" customHeight="1" x14ac:dyDescent="0.5500000000000000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2"/>
      <c r="Z405" s="22"/>
    </row>
    <row r="406" spans="1:26" ht="25.5" customHeight="1" x14ac:dyDescent="0.5500000000000000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2"/>
      <c r="Z406" s="22"/>
    </row>
    <row r="407" spans="1:26" ht="25.5" customHeight="1" x14ac:dyDescent="0.5500000000000000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2"/>
      <c r="Z407" s="22"/>
    </row>
    <row r="408" spans="1:26" ht="25.5" customHeight="1" x14ac:dyDescent="0.5500000000000000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2"/>
      <c r="Z408" s="22"/>
    </row>
    <row r="409" spans="1:26" ht="25.5" customHeight="1" x14ac:dyDescent="0.5500000000000000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2"/>
      <c r="Z409" s="22"/>
    </row>
    <row r="410" spans="1:26" ht="25.5" customHeight="1" x14ac:dyDescent="0.5500000000000000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2"/>
      <c r="Z410" s="22"/>
    </row>
    <row r="411" spans="1:26" ht="25.5" customHeight="1" x14ac:dyDescent="0.5500000000000000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2"/>
      <c r="Z411" s="22"/>
    </row>
    <row r="412" spans="1:26" ht="25.5" customHeight="1" x14ac:dyDescent="0.5500000000000000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2"/>
      <c r="Z412" s="22"/>
    </row>
    <row r="413" spans="1:26" ht="25.5" customHeight="1" x14ac:dyDescent="0.5500000000000000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2"/>
      <c r="Z413" s="22"/>
    </row>
    <row r="414" spans="1:26" ht="25.5" customHeight="1" x14ac:dyDescent="0.5500000000000000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2"/>
      <c r="Z414" s="22"/>
    </row>
    <row r="415" spans="1:26" ht="25.5" customHeight="1" x14ac:dyDescent="0.5500000000000000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2"/>
      <c r="Z415" s="22"/>
    </row>
    <row r="416" spans="1:26" ht="25.5" customHeight="1" x14ac:dyDescent="0.5500000000000000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2"/>
      <c r="Z416" s="22"/>
    </row>
    <row r="417" spans="1:26" ht="25.5" customHeight="1" x14ac:dyDescent="0.5500000000000000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2"/>
      <c r="Z417" s="22"/>
    </row>
    <row r="418" spans="1:26" ht="25.5" customHeight="1" x14ac:dyDescent="0.5500000000000000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2"/>
      <c r="Z418" s="22"/>
    </row>
    <row r="419" spans="1:26" ht="25.5" customHeight="1" x14ac:dyDescent="0.5500000000000000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2"/>
      <c r="Z419" s="22"/>
    </row>
    <row r="420" spans="1:26" ht="25.5" customHeight="1" x14ac:dyDescent="0.5500000000000000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2"/>
      <c r="Z420" s="22"/>
    </row>
    <row r="421" spans="1:26" ht="25.5" customHeight="1" x14ac:dyDescent="0.5500000000000000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2"/>
      <c r="Z421" s="22"/>
    </row>
    <row r="422" spans="1:26" ht="25.5" customHeight="1" x14ac:dyDescent="0.5500000000000000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2"/>
      <c r="Z422" s="22"/>
    </row>
    <row r="423" spans="1:26" ht="25.5" customHeight="1" x14ac:dyDescent="0.5500000000000000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2"/>
      <c r="Z423" s="22"/>
    </row>
    <row r="424" spans="1:26" ht="25.5" customHeight="1" x14ac:dyDescent="0.5500000000000000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2"/>
      <c r="Z424" s="22"/>
    </row>
    <row r="425" spans="1:26" ht="25.5" customHeight="1" x14ac:dyDescent="0.5500000000000000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2"/>
      <c r="Z425" s="22"/>
    </row>
    <row r="426" spans="1:26" ht="25.5" customHeight="1" x14ac:dyDescent="0.5500000000000000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2"/>
      <c r="Z426" s="22"/>
    </row>
    <row r="427" spans="1:26" ht="25.5" customHeight="1" x14ac:dyDescent="0.5500000000000000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2"/>
      <c r="Z427" s="22"/>
    </row>
    <row r="428" spans="1:26" ht="25.5" customHeight="1" x14ac:dyDescent="0.5500000000000000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2"/>
      <c r="Z428" s="22"/>
    </row>
    <row r="429" spans="1:26" ht="25.5" customHeight="1" x14ac:dyDescent="0.5500000000000000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2"/>
      <c r="Z429" s="22"/>
    </row>
    <row r="430" spans="1:26" ht="25.5" customHeight="1" x14ac:dyDescent="0.5500000000000000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2"/>
      <c r="Z430" s="22"/>
    </row>
    <row r="431" spans="1:26" ht="25.5" customHeight="1" x14ac:dyDescent="0.5500000000000000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2"/>
      <c r="Z431" s="22"/>
    </row>
    <row r="432" spans="1:26" ht="25.5" customHeight="1" x14ac:dyDescent="0.5500000000000000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2"/>
      <c r="Z432" s="22"/>
    </row>
    <row r="433" spans="1:26" ht="25.5" customHeight="1" x14ac:dyDescent="0.5500000000000000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2"/>
      <c r="Z433" s="22"/>
    </row>
    <row r="434" spans="1:26" ht="25.5" customHeight="1" x14ac:dyDescent="0.5500000000000000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2"/>
      <c r="Z434" s="22"/>
    </row>
    <row r="435" spans="1:26" ht="25.5" customHeight="1" x14ac:dyDescent="0.5500000000000000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2"/>
      <c r="Z435" s="22"/>
    </row>
    <row r="436" spans="1:26" ht="25.5" customHeight="1" x14ac:dyDescent="0.5500000000000000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2"/>
      <c r="Z436" s="22"/>
    </row>
    <row r="437" spans="1:26" ht="25.5" customHeight="1" x14ac:dyDescent="0.5500000000000000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2"/>
      <c r="Z437" s="22"/>
    </row>
    <row r="438" spans="1:26" ht="25.5" customHeight="1" x14ac:dyDescent="0.5500000000000000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2"/>
      <c r="Z438" s="22"/>
    </row>
    <row r="439" spans="1:26" ht="25.5" customHeight="1" x14ac:dyDescent="0.5500000000000000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2"/>
      <c r="Z439" s="22"/>
    </row>
    <row r="440" spans="1:26" ht="25.5" customHeight="1" x14ac:dyDescent="0.5500000000000000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2"/>
      <c r="Z440" s="22"/>
    </row>
    <row r="441" spans="1:26" ht="25.5" customHeight="1" x14ac:dyDescent="0.5500000000000000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2"/>
      <c r="Z441" s="22"/>
    </row>
    <row r="442" spans="1:26" ht="25.5" customHeight="1" x14ac:dyDescent="0.5500000000000000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2"/>
      <c r="Z442" s="22"/>
    </row>
    <row r="443" spans="1:26" ht="25.5" customHeight="1" x14ac:dyDescent="0.5500000000000000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2"/>
      <c r="Z443" s="22"/>
    </row>
    <row r="444" spans="1:26" ht="25.5" customHeight="1" x14ac:dyDescent="0.5500000000000000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2"/>
      <c r="Z444" s="22"/>
    </row>
    <row r="445" spans="1:26" ht="25.5" customHeight="1" x14ac:dyDescent="0.5500000000000000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2"/>
      <c r="Z445" s="22"/>
    </row>
    <row r="446" spans="1:26" ht="25.5" customHeight="1" x14ac:dyDescent="0.5500000000000000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2"/>
      <c r="Z446" s="22"/>
    </row>
    <row r="447" spans="1:26" ht="25.5" customHeight="1" x14ac:dyDescent="0.5500000000000000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2"/>
      <c r="Z447" s="22"/>
    </row>
    <row r="448" spans="1:26" ht="25.5" customHeight="1" x14ac:dyDescent="0.5500000000000000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2"/>
      <c r="Z448" s="22"/>
    </row>
    <row r="449" spans="1:26" ht="25.5" customHeight="1" x14ac:dyDescent="0.5500000000000000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2"/>
      <c r="Z449" s="22"/>
    </row>
    <row r="450" spans="1:26" ht="25.5" customHeight="1" x14ac:dyDescent="0.5500000000000000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2"/>
      <c r="Z450" s="22"/>
    </row>
    <row r="451" spans="1:26" ht="25.5" customHeight="1" x14ac:dyDescent="0.5500000000000000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2"/>
      <c r="Z451" s="22"/>
    </row>
    <row r="452" spans="1:26" ht="25.5" customHeight="1" x14ac:dyDescent="0.5500000000000000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2"/>
      <c r="Z452" s="22"/>
    </row>
    <row r="453" spans="1:26" ht="25.5" customHeight="1" x14ac:dyDescent="0.5500000000000000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2"/>
      <c r="Z453" s="22"/>
    </row>
    <row r="454" spans="1:26" ht="25.5" customHeight="1" x14ac:dyDescent="0.5500000000000000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2"/>
      <c r="Z454" s="22"/>
    </row>
    <row r="455" spans="1:26" ht="25.5" customHeight="1" x14ac:dyDescent="0.5500000000000000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2"/>
      <c r="Z455" s="22"/>
    </row>
    <row r="456" spans="1:26" ht="25.5" customHeight="1" x14ac:dyDescent="0.5500000000000000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2"/>
      <c r="Z456" s="22"/>
    </row>
    <row r="457" spans="1:26" ht="25.5" customHeight="1" x14ac:dyDescent="0.5500000000000000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2"/>
      <c r="Z457" s="22"/>
    </row>
    <row r="458" spans="1:26" ht="25.5" customHeight="1" x14ac:dyDescent="0.5500000000000000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2"/>
      <c r="Z458" s="22"/>
    </row>
    <row r="459" spans="1:26" ht="25.5" customHeight="1" x14ac:dyDescent="0.5500000000000000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2"/>
      <c r="Z459" s="22"/>
    </row>
    <row r="460" spans="1:26" ht="25.5" customHeight="1" x14ac:dyDescent="0.5500000000000000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2"/>
      <c r="Z460" s="22"/>
    </row>
    <row r="461" spans="1:26" ht="25.5" customHeight="1" x14ac:dyDescent="0.5500000000000000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2"/>
      <c r="Z461" s="22"/>
    </row>
    <row r="462" spans="1:26" ht="25.5" customHeight="1" x14ac:dyDescent="0.5500000000000000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2"/>
      <c r="Z462" s="22"/>
    </row>
    <row r="463" spans="1:26" ht="25.5" customHeight="1" x14ac:dyDescent="0.5500000000000000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2"/>
      <c r="Z463" s="22"/>
    </row>
    <row r="464" spans="1:26" ht="25.5" customHeight="1" x14ac:dyDescent="0.5500000000000000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2"/>
      <c r="Z464" s="22"/>
    </row>
    <row r="465" spans="1:26" ht="25.5" customHeight="1" x14ac:dyDescent="0.5500000000000000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2"/>
      <c r="Z465" s="22"/>
    </row>
    <row r="466" spans="1:26" ht="25.5" customHeight="1" x14ac:dyDescent="0.5500000000000000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2"/>
      <c r="Z466" s="22"/>
    </row>
    <row r="467" spans="1:26" ht="25.5" customHeight="1" x14ac:dyDescent="0.5500000000000000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2"/>
      <c r="Z467" s="22"/>
    </row>
    <row r="468" spans="1:26" ht="25.5" customHeight="1" x14ac:dyDescent="0.5500000000000000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2"/>
      <c r="Z468" s="22"/>
    </row>
    <row r="469" spans="1:26" ht="25.5" customHeight="1" x14ac:dyDescent="0.5500000000000000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2"/>
      <c r="Z469" s="22"/>
    </row>
    <row r="470" spans="1:26" ht="25.5" customHeight="1" x14ac:dyDescent="0.5500000000000000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2"/>
      <c r="Z470" s="22"/>
    </row>
    <row r="471" spans="1:26" ht="25.5" customHeight="1" x14ac:dyDescent="0.5500000000000000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2"/>
      <c r="Z471" s="22"/>
    </row>
    <row r="472" spans="1:26" ht="25.5" customHeight="1" x14ac:dyDescent="0.5500000000000000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2"/>
      <c r="Z472" s="22"/>
    </row>
    <row r="473" spans="1:26" ht="25.5" customHeight="1" x14ac:dyDescent="0.5500000000000000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2"/>
      <c r="Z473" s="22"/>
    </row>
    <row r="474" spans="1:26" ht="25.5" customHeight="1" x14ac:dyDescent="0.5500000000000000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2"/>
      <c r="Z474" s="22"/>
    </row>
    <row r="475" spans="1:26" ht="25.5" customHeight="1" x14ac:dyDescent="0.5500000000000000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2"/>
      <c r="Z475" s="22"/>
    </row>
    <row r="476" spans="1:26" ht="25.5" customHeight="1" x14ac:dyDescent="0.5500000000000000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2"/>
      <c r="Z476" s="22"/>
    </row>
    <row r="477" spans="1:26" ht="25.5" customHeight="1" x14ac:dyDescent="0.5500000000000000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2"/>
      <c r="Z477" s="22"/>
    </row>
    <row r="478" spans="1:26" ht="25.5" customHeight="1" x14ac:dyDescent="0.5500000000000000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2"/>
      <c r="Z478" s="22"/>
    </row>
    <row r="479" spans="1:26" ht="25.5" customHeight="1" x14ac:dyDescent="0.5500000000000000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2"/>
      <c r="Z479" s="22"/>
    </row>
    <row r="480" spans="1:26" ht="25.5" customHeight="1" x14ac:dyDescent="0.5500000000000000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2"/>
      <c r="Z480" s="22"/>
    </row>
    <row r="481" spans="1:26" ht="25.5" customHeight="1" x14ac:dyDescent="0.5500000000000000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2"/>
      <c r="Z481" s="22"/>
    </row>
    <row r="482" spans="1:26" ht="25.5" customHeight="1" x14ac:dyDescent="0.5500000000000000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2"/>
      <c r="Z482" s="22"/>
    </row>
    <row r="483" spans="1:26" ht="25.5" customHeight="1" x14ac:dyDescent="0.5500000000000000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2"/>
      <c r="Z483" s="22"/>
    </row>
    <row r="484" spans="1:26" ht="25.5" customHeight="1" x14ac:dyDescent="0.5500000000000000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2"/>
      <c r="Z484" s="22"/>
    </row>
    <row r="485" spans="1:26" ht="25.5" customHeight="1" x14ac:dyDescent="0.5500000000000000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2"/>
      <c r="Z485" s="22"/>
    </row>
    <row r="486" spans="1:26" ht="25.5" customHeight="1" x14ac:dyDescent="0.5500000000000000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2"/>
      <c r="Z486" s="22"/>
    </row>
    <row r="487" spans="1:26" ht="25.5" customHeight="1" x14ac:dyDescent="0.5500000000000000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2"/>
      <c r="Z487" s="22"/>
    </row>
    <row r="488" spans="1:26" ht="25.5" customHeight="1" x14ac:dyDescent="0.5500000000000000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2"/>
      <c r="Z488" s="22"/>
    </row>
    <row r="489" spans="1:26" ht="25.5" customHeight="1" x14ac:dyDescent="0.5500000000000000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2"/>
      <c r="Z489" s="22"/>
    </row>
    <row r="490" spans="1:26" ht="25.5" customHeight="1" x14ac:dyDescent="0.5500000000000000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2"/>
      <c r="Z490" s="22"/>
    </row>
    <row r="491" spans="1:26" ht="25.5" customHeight="1" x14ac:dyDescent="0.5500000000000000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2"/>
      <c r="Z491" s="22"/>
    </row>
    <row r="492" spans="1:26" ht="25.5" customHeight="1" x14ac:dyDescent="0.5500000000000000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2"/>
      <c r="Z492" s="22"/>
    </row>
    <row r="493" spans="1:26" ht="25.5" customHeight="1" x14ac:dyDescent="0.5500000000000000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2"/>
      <c r="Z493" s="22"/>
    </row>
    <row r="494" spans="1:26" ht="25.5" customHeight="1" x14ac:dyDescent="0.5500000000000000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2"/>
      <c r="Z494" s="22"/>
    </row>
    <row r="495" spans="1:26" ht="25.5" customHeight="1" x14ac:dyDescent="0.5500000000000000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2"/>
      <c r="Z495" s="22"/>
    </row>
    <row r="496" spans="1:26" ht="25.5" customHeight="1" x14ac:dyDescent="0.5500000000000000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2"/>
      <c r="Z496" s="22"/>
    </row>
    <row r="497" spans="1:26" ht="25.5" customHeight="1" x14ac:dyDescent="0.5500000000000000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2"/>
      <c r="Z497" s="22"/>
    </row>
    <row r="498" spans="1:26" ht="25.5" customHeight="1" x14ac:dyDescent="0.5500000000000000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2"/>
      <c r="Z498" s="22"/>
    </row>
    <row r="499" spans="1:26" ht="25.5" customHeight="1" x14ac:dyDescent="0.5500000000000000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2"/>
      <c r="Z499" s="22"/>
    </row>
    <row r="500" spans="1:26" ht="25.5" customHeight="1" x14ac:dyDescent="0.5500000000000000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2"/>
      <c r="Z500" s="22"/>
    </row>
    <row r="501" spans="1:26" ht="25.5" customHeight="1" x14ac:dyDescent="0.5500000000000000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2"/>
      <c r="Z501" s="22"/>
    </row>
    <row r="502" spans="1:26" ht="25.5" customHeight="1" x14ac:dyDescent="0.5500000000000000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2"/>
      <c r="Z502" s="22"/>
    </row>
    <row r="503" spans="1:26" ht="25.5" customHeight="1" x14ac:dyDescent="0.5500000000000000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2"/>
      <c r="Z503" s="22"/>
    </row>
    <row r="504" spans="1:26" ht="25.5" customHeight="1" x14ac:dyDescent="0.550000000000000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2"/>
      <c r="Z504" s="22"/>
    </row>
    <row r="505" spans="1:26" ht="25.5" customHeight="1" x14ac:dyDescent="0.5500000000000000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2"/>
      <c r="Z505" s="22"/>
    </row>
    <row r="506" spans="1:26" ht="25.5" customHeight="1" x14ac:dyDescent="0.5500000000000000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2"/>
      <c r="Z506" s="22"/>
    </row>
    <row r="507" spans="1:26" ht="25.5" customHeight="1" x14ac:dyDescent="0.5500000000000000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2"/>
      <c r="Z507" s="22"/>
    </row>
    <row r="508" spans="1:26" ht="25.5" customHeight="1" x14ac:dyDescent="0.5500000000000000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2"/>
      <c r="Z508" s="22"/>
    </row>
    <row r="509" spans="1:26" ht="25.5" customHeight="1" x14ac:dyDescent="0.5500000000000000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2"/>
      <c r="Z509" s="22"/>
    </row>
    <row r="510" spans="1:26" ht="25.5" customHeight="1" x14ac:dyDescent="0.5500000000000000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2"/>
      <c r="Z510" s="22"/>
    </row>
    <row r="511" spans="1:26" ht="25.5" customHeight="1" x14ac:dyDescent="0.5500000000000000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2"/>
      <c r="Z511" s="22"/>
    </row>
    <row r="512" spans="1:26" ht="25.5" customHeight="1" x14ac:dyDescent="0.5500000000000000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2"/>
      <c r="Z512" s="22"/>
    </row>
    <row r="513" spans="1:26" ht="25.5" customHeight="1" x14ac:dyDescent="0.5500000000000000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2"/>
      <c r="Z513" s="22"/>
    </row>
    <row r="514" spans="1:26" ht="25.5" customHeight="1" x14ac:dyDescent="0.5500000000000000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2"/>
      <c r="Z514" s="22"/>
    </row>
    <row r="515" spans="1:26" ht="25.5" customHeight="1" x14ac:dyDescent="0.5500000000000000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2"/>
      <c r="Z515" s="22"/>
    </row>
    <row r="516" spans="1:26" ht="25.5" customHeight="1" x14ac:dyDescent="0.5500000000000000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2"/>
      <c r="Z516" s="22"/>
    </row>
    <row r="517" spans="1:26" ht="25.5" customHeight="1" x14ac:dyDescent="0.5500000000000000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2"/>
      <c r="Z517" s="22"/>
    </row>
    <row r="518" spans="1:26" ht="25.5" customHeight="1" x14ac:dyDescent="0.5500000000000000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2"/>
      <c r="Z518" s="22"/>
    </row>
    <row r="519" spans="1:26" ht="25.5" customHeight="1" x14ac:dyDescent="0.5500000000000000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2"/>
      <c r="Z519" s="22"/>
    </row>
    <row r="520" spans="1:26" ht="25.5" customHeight="1" x14ac:dyDescent="0.5500000000000000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2"/>
      <c r="Z520" s="22"/>
    </row>
    <row r="521" spans="1:26" ht="25.5" customHeight="1" x14ac:dyDescent="0.5500000000000000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2"/>
      <c r="Z521" s="22"/>
    </row>
    <row r="522" spans="1:26" ht="25.5" customHeight="1" x14ac:dyDescent="0.5500000000000000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2"/>
      <c r="Z522" s="22"/>
    </row>
    <row r="523" spans="1:26" ht="25.5" customHeight="1" x14ac:dyDescent="0.5500000000000000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2"/>
      <c r="Z523" s="22"/>
    </row>
    <row r="524" spans="1:26" ht="25.5" customHeight="1" x14ac:dyDescent="0.5500000000000000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2"/>
      <c r="Z524" s="22"/>
    </row>
    <row r="525" spans="1:26" ht="25.5" customHeight="1" x14ac:dyDescent="0.5500000000000000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2"/>
      <c r="Z525" s="22"/>
    </row>
    <row r="526" spans="1:26" ht="25.5" customHeight="1" x14ac:dyDescent="0.5500000000000000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2"/>
      <c r="Z526" s="22"/>
    </row>
    <row r="527" spans="1:26" ht="25.5" customHeight="1" x14ac:dyDescent="0.5500000000000000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2"/>
      <c r="Z527" s="22"/>
    </row>
    <row r="528" spans="1:26" ht="25.5" customHeight="1" x14ac:dyDescent="0.5500000000000000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2"/>
      <c r="Z528" s="22"/>
    </row>
    <row r="529" spans="1:26" ht="25.5" customHeight="1" x14ac:dyDescent="0.5500000000000000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2"/>
      <c r="Z529" s="22"/>
    </row>
    <row r="530" spans="1:26" ht="25.5" customHeight="1" x14ac:dyDescent="0.5500000000000000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2"/>
      <c r="Z530" s="22"/>
    </row>
    <row r="531" spans="1:26" ht="25.5" customHeight="1" x14ac:dyDescent="0.5500000000000000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2"/>
      <c r="Z531" s="22"/>
    </row>
    <row r="532" spans="1:26" ht="25.5" customHeight="1" x14ac:dyDescent="0.5500000000000000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2"/>
      <c r="Z532" s="22"/>
    </row>
    <row r="533" spans="1:26" ht="25.5" customHeight="1" x14ac:dyDescent="0.5500000000000000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2"/>
      <c r="Z533" s="22"/>
    </row>
    <row r="534" spans="1:26" ht="25.5" customHeight="1" x14ac:dyDescent="0.5500000000000000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2"/>
      <c r="Z534" s="22"/>
    </row>
    <row r="535" spans="1:26" ht="25.5" customHeight="1" x14ac:dyDescent="0.5500000000000000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2"/>
      <c r="Z535" s="22"/>
    </row>
    <row r="536" spans="1:26" ht="25.5" customHeight="1" x14ac:dyDescent="0.5500000000000000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2"/>
      <c r="Z536" s="22"/>
    </row>
    <row r="537" spans="1:26" ht="25.5" customHeight="1" x14ac:dyDescent="0.5500000000000000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2"/>
      <c r="Z537" s="22"/>
    </row>
    <row r="538" spans="1:26" ht="25.5" customHeight="1" x14ac:dyDescent="0.5500000000000000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2"/>
      <c r="Z538" s="22"/>
    </row>
    <row r="539" spans="1:26" ht="25.5" customHeight="1" x14ac:dyDescent="0.5500000000000000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2"/>
      <c r="Z539" s="22"/>
    </row>
    <row r="540" spans="1:26" ht="25.5" customHeight="1" x14ac:dyDescent="0.5500000000000000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2"/>
      <c r="Z540" s="22"/>
    </row>
    <row r="541" spans="1:26" ht="25.5" customHeight="1" x14ac:dyDescent="0.5500000000000000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2"/>
      <c r="Z541" s="22"/>
    </row>
    <row r="542" spans="1:26" ht="25.5" customHeight="1" x14ac:dyDescent="0.5500000000000000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2"/>
      <c r="Z542" s="22"/>
    </row>
    <row r="543" spans="1:26" ht="25.5" customHeight="1" x14ac:dyDescent="0.5500000000000000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2"/>
      <c r="Z543" s="22"/>
    </row>
    <row r="544" spans="1:26" ht="25.5" customHeight="1" x14ac:dyDescent="0.5500000000000000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2"/>
      <c r="Z544" s="22"/>
    </row>
    <row r="545" spans="1:26" ht="25.5" customHeight="1" x14ac:dyDescent="0.5500000000000000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2"/>
      <c r="Z545" s="22"/>
    </row>
    <row r="546" spans="1:26" ht="25.5" customHeight="1" x14ac:dyDescent="0.5500000000000000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2"/>
      <c r="Z546" s="22"/>
    </row>
    <row r="547" spans="1:26" ht="25.5" customHeight="1" x14ac:dyDescent="0.5500000000000000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2"/>
      <c r="Z547" s="22"/>
    </row>
    <row r="548" spans="1:26" ht="25.5" customHeight="1" x14ac:dyDescent="0.5500000000000000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2"/>
      <c r="Z548" s="22"/>
    </row>
    <row r="549" spans="1:26" ht="25.5" customHeight="1" x14ac:dyDescent="0.5500000000000000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2"/>
      <c r="Z549" s="22"/>
    </row>
    <row r="550" spans="1:26" ht="25.5" customHeight="1" x14ac:dyDescent="0.5500000000000000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2"/>
      <c r="Z550" s="22"/>
    </row>
    <row r="551" spans="1:26" ht="25.5" customHeight="1" x14ac:dyDescent="0.5500000000000000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2"/>
      <c r="Z551" s="22"/>
    </row>
    <row r="552" spans="1:26" ht="25.5" customHeight="1" x14ac:dyDescent="0.5500000000000000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2"/>
      <c r="Z552" s="22"/>
    </row>
    <row r="553" spans="1:26" ht="25.5" customHeight="1" x14ac:dyDescent="0.5500000000000000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2"/>
      <c r="Z553" s="22"/>
    </row>
    <row r="554" spans="1:26" ht="25.5" customHeight="1" x14ac:dyDescent="0.5500000000000000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2"/>
      <c r="Z554" s="22"/>
    </row>
    <row r="555" spans="1:26" ht="25.5" customHeight="1" x14ac:dyDescent="0.5500000000000000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2"/>
      <c r="Z555" s="22"/>
    </row>
    <row r="556" spans="1:26" ht="25.5" customHeight="1" x14ac:dyDescent="0.5500000000000000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2"/>
      <c r="Z556" s="22"/>
    </row>
    <row r="557" spans="1:26" ht="25.5" customHeight="1" x14ac:dyDescent="0.5500000000000000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2"/>
      <c r="Z557" s="22"/>
    </row>
    <row r="558" spans="1:26" ht="25.5" customHeight="1" x14ac:dyDescent="0.5500000000000000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2"/>
      <c r="Z558" s="22"/>
    </row>
    <row r="559" spans="1:26" ht="25.5" customHeight="1" x14ac:dyDescent="0.5500000000000000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2"/>
      <c r="Z559" s="22"/>
    </row>
    <row r="560" spans="1:26" ht="25.5" customHeight="1" x14ac:dyDescent="0.5500000000000000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2"/>
      <c r="Z560" s="22"/>
    </row>
    <row r="561" spans="1:26" ht="25.5" customHeight="1" x14ac:dyDescent="0.5500000000000000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2"/>
      <c r="Z561" s="22"/>
    </row>
    <row r="562" spans="1:26" ht="25.5" customHeight="1" x14ac:dyDescent="0.5500000000000000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2"/>
      <c r="Z562" s="22"/>
    </row>
    <row r="563" spans="1:26" ht="25.5" customHeight="1" x14ac:dyDescent="0.5500000000000000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2"/>
      <c r="Z563" s="22"/>
    </row>
    <row r="564" spans="1:26" ht="25.5" customHeight="1" x14ac:dyDescent="0.5500000000000000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2"/>
      <c r="Z564" s="22"/>
    </row>
    <row r="565" spans="1:26" ht="25.5" customHeight="1" x14ac:dyDescent="0.5500000000000000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2"/>
      <c r="Z565" s="22"/>
    </row>
    <row r="566" spans="1:26" ht="25.5" customHeight="1" x14ac:dyDescent="0.5500000000000000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2"/>
      <c r="Z566" s="22"/>
    </row>
    <row r="567" spans="1:26" ht="25.5" customHeight="1" x14ac:dyDescent="0.5500000000000000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2"/>
      <c r="Z567" s="22"/>
    </row>
    <row r="568" spans="1:26" ht="25.5" customHeight="1" x14ac:dyDescent="0.5500000000000000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2"/>
      <c r="Z568" s="22"/>
    </row>
    <row r="569" spans="1:26" ht="25.5" customHeight="1" x14ac:dyDescent="0.5500000000000000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2"/>
      <c r="Z569" s="22"/>
    </row>
    <row r="570" spans="1:26" ht="25.5" customHeight="1" x14ac:dyDescent="0.5500000000000000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2"/>
      <c r="Z570" s="22"/>
    </row>
    <row r="571" spans="1:26" ht="25.5" customHeight="1" x14ac:dyDescent="0.5500000000000000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2"/>
      <c r="Z571" s="22"/>
    </row>
    <row r="572" spans="1:26" ht="25.5" customHeight="1" x14ac:dyDescent="0.5500000000000000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2"/>
      <c r="Z572" s="22"/>
    </row>
    <row r="573" spans="1:26" ht="25.5" customHeight="1" x14ac:dyDescent="0.5500000000000000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2"/>
      <c r="Z573" s="22"/>
    </row>
    <row r="574" spans="1:26" ht="25.5" customHeight="1" x14ac:dyDescent="0.5500000000000000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2"/>
      <c r="Z574" s="22"/>
    </row>
    <row r="575" spans="1:26" ht="25.5" customHeight="1" x14ac:dyDescent="0.5500000000000000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2"/>
      <c r="Z575" s="22"/>
    </row>
    <row r="576" spans="1:26" ht="25.5" customHeight="1" x14ac:dyDescent="0.5500000000000000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2"/>
      <c r="Z576" s="22"/>
    </row>
    <row r="577" spans="1:26" ht="25.5" customHeight="1" x14ac:dyDescent="0.5500000000000000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2"/>
      <c r="Z577" s="22"/>
    </row>
    <row r="578" spans="1:26" ht="25.5" customHeight="1" x14ac:dyDescent="0.5500000000000000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2"/>
      <c r="Z578" s="22"/>
    </row>
    <row r="579" spans="1:26" ht="25.5" customHeight="1" x14ac:dyDescent="0.5500000000000000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2"/>
      <c r="Z579" s="22"/>
    </row>
    <row r="580" spans="1:26" ht="25.5" customHeight="1" x14ac:dyDescent="0.5500000000000000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2"/>
      <c r="Z580" s="22"/>
    </row>
    <row r="581" spans="1:26" ht="25.5" customHeight="1" x14ac:dyDescent="0.5500000000000000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2"/>
      <c r="Z581" s="22"/>
    </row>
    <row r="582" spans="1:26" ht="25.5" customHeight="1" x14ac:dyDescent="0.5500000000000000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2"/>
      <c r="Z582" s="22"/>
    </row>
    <row r="583" spans="1:26" ht="25.5" customHeight="1" x14ac:dyDescent="0.5500000000000000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2"/>
      <c r="Z583" s="22"/>
    </row>
    <row r="584" spans="1:26" ht="25.5" customHeight="1" x14ac:dyDescent="0.5500000000000000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2"/>
      <c r="Z584" s="22"/>
    </row>
    <row r="585" spans="1:26" ht="25.5" customHeight="1" x14ac:dyDescent="0.5500000000000000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2"/>
      <c r="Z585" s="22"/>
    </row>
    <row r="586" spans="1:26" ht="25.5" customHeight="1" x14ac:dyDescent="0.5500000000000000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2"/>
      <c r="Z586" s="22"/>
    </row>
    <row r="587" spans="1:26" ht="25.5" customHeight="1" x14ac:dyDescent="0.5500000000000000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2"/>
      <c r="Z587" s="22"/>
    </row>
    <row r="588" spans="1:26" ht="25.5" customHeight="1" x14ac:dyDescent="0.5500000000000000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2"/>
      <c r="Z588" s="22"/>
    </row>
    <row r="589" spans="1:26" ht="25.5" customHeight="1" x14ac:dyDescent="0.5500000000000000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2"/>
      <c r="Z589" s="22"/>
    </row>
    <row r="590" spans="1:26" ht="25.5" customHeight="1" x14ac:dyDescent="0.5500000000000000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2"/>
      <c r="Z590" s="22"/>
    </row>
    <row r="591" spans="1:26" ht="25.5" customHeight="1" x14ac:dyDescent="0.5500000000000000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2"/>
      <c r="Z591" s="22"/>
    </row>
    <row r="592" spans="1:26" ht="25.5" customHeight="1" x14ac:dyDescent="0.5500000000000000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2"/>
      <c r="Z592" s="22"/>
    </row>
    <row r="593" spans="1:26" ht="25.5" customHeight="1" x14ac:dyDescent="0.5500000000000000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2"/>
      <c r="Z593" s="22"/>
    </row>
    <row r="594" spans="1:26" ht="25.5" customHeight="1" x14ac:dyDescent="0.5500000000000000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2"/>
      <c r="Z594" s="22"/>
    </row>
    <row r="595" spans="1:26" ht="25.5" customHeight="1" x14ac:dyDescent="0.5500000000000000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2"/>
      <c r="Z595" s="22"/>
    </row>
    <row r="596" spans="1:26" ht="25.5" customHeight="1" x14ac:dyDescent="0.5500000000000000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2"/>
      <c r="Z596" s="22"/>
    </row>
    <row r="597" spans="1:26" ht="25.5" customHeight="1" x14ac:dyDescent="0.5500000000000000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2"/>
      <c r="Z597" s="22"/>
    </row>
    <row r="598" spans="1:26" ht="25.5" customHeight="1" x14ac:dyDescent="0.5500000000000000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2"/>
      <c r="Z598" s="22"/>
    </row>
    <row r="599" spans="1:26" ht="25.5" customHeight="1" x14ac:dyDescent="0.5500000000000000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2"/>
      <c r="Z599" s="22"/>
    </row>
    <row r="600" spans="1:26" ht="25.5" customHeight="1" x14ac:dyDescent="0.5500000000000000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2"/>
      <c r="Z600" s="22"/>
    </row>
    <row r="601" spans="1:26" ht="25.5" customHeight="1" x14ac:dyDescent="0.5500000000000000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2"/>
      <c r="Z601" s="22"/>
    </row>
    <row r="602" spans="1:26" ht="25.5" customHeight="1" x14ac:dyDescent="0.5500000000000000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2"/>
      <c r="Z602" s="22"/>
    </row>
    <row r="603" spans="1:26" ht="25.5" customHeight="1" x14ac:dyDescent="0.5500000000000000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2"/>
      <c r="Z603" s="22"/>
    </row>
    <row r="604" spans="1:26" ht="25.5" customHeight="1" x14ac:dyDescent="0.550000000000000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2"/>
      <c r="Z604" s="22"/>
    </row>
    <row r="605" spans="1:26" ht="25.5" customHeight="1" x14ac:dyDescent="0.5500000000000000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2"/>
      <c r="Z605" s="22"/>
    </row>
    <row r="606" spans="1:26" ht="25.5" customHeight="1" x14ac:dyDescent="0.5500000000000000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2"/>
      <c r="Z606" s="22"/>
    </row>
    <row r="607" spans="1:26" ht="25.5" customHeight="1" x14ac:dyDescent="0.5500000000000000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2"/>
      <c r="Z607" s="22"/>
    </row>
    <row r="608" spans="1:26" ht="25.5" customHeight="1" x14ac:dyDescent="0.5500000000000000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2"/>
      <c r="Z608" s="22"/>
    </row>
    <row r="609" spans="1:26" ht="25.5" customHeight="1" x14ac:dyDescent="0.5500000000000000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2"/>
      <c r="Z609" s="22"/>
    </row>
    <row r="610" spans="1:26" ht="25.5" customHeight="1" x14ac:dyDescent="0.5500000000000000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2"/>
      <c r="Z610" s="22"/>
    </row>
    <row r="611" spans="1:26" ht="25.5" customHeight="1" x14ac:dyDescent="0.5500000000000000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2"/>
      <c r="Z611" s="22"/>
    </row>
    <row r="612" spans="1:26" ht="25.5" customHeight="1" x14ac:dyDescent="0.5500000000000000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2"/>
      <c r="Z612" s="22"/>
    </row>
    <row r="613" spans="1:26" ht="25.5" customHeight="1" x14ac:dyDescent="0.5500000000000000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2"/>
      <c r="Z613" s="22"/>
    </row>
    <row r="614" spans="1:26" ht="25.5" customHeight="1" x14ac:dyDescent="0.5500000000000000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2"/>
      <c r="Z614" s="22"/>
    </row>
    <row r="615" spans="1:26" ht="25.5" customHeight="1" x14ac:dyDescent="0.5500000000000000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2"/>
      <c r="Z615" s="22"/>
    </row>
    <row r="616" spans="1:26" ht="25.5" customHeight="1" x14ac:dyDescent="0.5500000000000000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2"/>
      <c r="Z616" s="22"/>
    </row>
    <row r="617" spans="1:26" ht="25.5" customHeight="1" x14ac:dyDescent="0.5500000000000000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2"/>
      <c r="Z617" s="22"/>
    </row>
    <row r="618" spans="1:26" ht="25.5" customHeight="1" x14ac:dyDescent="0.5500000000000000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2"/>
      <c r="Z618" s="22"/>
    </row>
    <row r="619" spans="1:26" ht="25.5" customHeight="1" x14ac:dyDescent="0.5500000000000000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2"/>
      <c r="Z619" s="22"/>
    </row>
    <row r="620" spans="1:26" ht="25.5" customHeight="1" x14ac:dyDescent="0.5500000000000000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2"/>
      <c r="Z620" s="22"/>
    </row>
    <row r="621" spans="1:26" ht="25.5" customHeight="1" x14ac:dyDescent="0.5500000000000000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2"/>
      <c r="Z621" s="22"/>
    </row>
    <row r="622" spans="1:26" ht="25.5" customHeight="1" x14ac:dyDescent="0.5500000000000000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2"/>
      <c r="Z622" s="22"/>
    </row>
    <row r="623" spans="1:26" ht="25.5" customHeight="1" x14ac:dyDescent="0.5500000000000000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2"/>
      <c r="Z623" s="22"/>
    </row>
    <row r="624" spans="1:26" ht="25.5" customHeight="1" x14ac:dyDescent="0.5500000000000000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2"/>
      <c r="Z624" s="22"/>
    </row>
    <row r="625" spans="1:26" ht="25.5" customHeight="1" x14ac:dyDescent="0.5500000000000000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2"/>
      <c r="Z625" s="22"/>
    </row>
    <row r="626" spans="1:26" ht="25.5" customHeight="1" x14ac:dyDescent="0.5500000000000000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2"/>
      <c r="Z626" s="22"/>
    </row>
    <row r="627" spans="1:26" ht="25.5" customHeight="1" x14ac:dyDescent="0.5500000000000000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2"/>
      <c r="Z627" s="22"/>
    </row>
    <row r="628" spans="1:26" ht="25.5" customHeight="1" x14ac:dyDescent="0.5500000000000000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2"/>
      <c r="Z628" s="22"/>
    </row>
    <row r="629" spans="1:26" ht="25.5" customHeight="1" x14ac:dyDescent="0.5500000000000000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2"/>
      <c r="Z629" s="22"/>
    </row>
    <row r="630" spans="1:26" ht="25.5" customHeight="1" x14ac:dyDescent="0.5500000000000000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2"/>
      <c r="Z630" s="22"/>
    </row>
    <row r="631" spans="1:26" ht="25.5" customHeight="1" x14ac:dyDescent="0.5500000000000000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2"/>
      <c r="Z631" s="22"/>
    </row>
    <row r="632" spans="1:26" ht="25.5" customHeight="1" x14ac:dyDescent="0.5500000000000000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2"/>
      <c r="Z632" s="22"/>
    </row>
    <row r="633" spans="1:26" ht="25.5" customHeight="1" x14ac:dyDescent="0.5500000000000000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2"/>
      <c r="Z633" s="22"/>
    </row>
    <row r="634" spans="1:26" ht="25.5" customHeight="1" x14ac:dyDescent="0.5500000000000000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2"/>
      <c r="Z634" s="22"/>
    </row>
    <row r="635" spans="1:26" ht="25.5" customHeight="1" x14ac:dyDescent="0.5500000000000000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2"/>
      <c r="Z635" s="22"/>
    </row>
    <row r="636" spans="1:26" ht="25.5" customHeight="1" x14ac:dyDescent="0.5500000000000000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2"/>
      <c r="Z636" s="22"/>
    </row>
    <row r="637" spans="1:26" ht="25.5" customHeight="1" x14ac:dyDescent="0.5500000000000000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2"/>
      <c r="Z637" s="22"/>
    </row>
    <row r="638" spans="1:26" ht="25.5" customHeight="1" x14ac:dyDescent="0.5500000000000000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2"/>
      <c r="Z638" s="22"/>
    </row>
    <row r="639" spans="1:26" ht="25.5" customHeight="1" x14ac:dyDescent="0.5500000000000000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2"/>
      <c r="Z639" s="22"/>
    </row>
    <row r="640" spans="1:26" ht="25.5" customHeight="1" x14ac:dyDescent="0.5500000000000000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2"/>
      <c r="Z640" s="22"/>
    </row>
    <row r="641" spans="1:26" ht="25.5" customHeight="1" x14ac:dyDescent="0.5500000000000000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2"/>
      <c r="Z641" s="22"/>
    </row>
    <row r="642" spans="1:26" ht="25.5" customHeight="1" x14ac:dyDescent="0.5500000000000000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2"/>
      <c r="Z642" s="22"/>
    </row>
    <row r="643" spans="1:26" ht="25.5" customHeight="1" x14ac:dyDescent="0.5500000000000000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2"/>
      <c r="Z643" s="22"/>
    </row>
    <row r="644" spans="1:26" ht="25.5" customHeight="1" x14ac:dyDescent="0.5500000000000000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2"/>
      <c r="Z644" s="22"/>
    </row>
    <row r="645" spans="1:26" ht="25.5" customHeight="1" x14ac:dyDescent="0.5500000000000000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2"/>
      <c r="Z645" s="22"/>
    </row>
    <row r="646" spans="1:26" ht="25.5" customHeight="1" x14ac:dyDescent="0.5500000000000000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2"/>
      <c r="Z646" s="22"/>
    </row>
    <row r="647" spans="1:26" ht="25.5" customHeight="1" x14ac:dyDescent="0.5500000000000000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2"/>
      <c r="Z647" s="22"/>
    </row>
    <row r="648" spans="1:26" ht="25.5" customHeight="1" x14ac:dyDescent="0.5500000000000000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2"/>
      <c r="Z648" s="22"/>
    </row>
    <row r="649" spans="1:26" ht="25.5" customHeight="1" x14ac:dyDescent="0.5500000000000000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2"/>
      <c r="Z649" s="22"/>
    </row>
    <row r="650" spans="1:26" ht="25.5" customHeight="1" x14ac:dyDescent="0.5500000000000000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2"/>
      <c r="Z650" s="22"/>
    </row>
    <row r="651" spans="1:26" ht="25.5" customHeight="1" x14ac:dyDescent="0.5500000000000000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2"/>
      <c r="Z651" s="22"/>
    </row>
    <row r="652" spans="1:26" ht="25.5" customHeight="1" x14ac:dyDescent="0.5500000000000000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2"/>
      <c r="Z652" s="22"/>
    </row>
    <row r="653" spans="1:26" ht="25.5" customHeight="1" x14ac:dyDescent="0.5500000000000000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2"/>
      <c r="Z653" s="22"/>
    </row>
    <row r="654" spans="1:26" ht="25.5" customHeight="1" x14ac:dyDescent="0.5500000000000000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2"/>
      <c r="Z654" s="22"/>
    </row>
    <row r="655" spans="1:26" ht="25.5" customHeight="1" x14ac:dyDescent="0.5500000000000000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2"/>
      <c r="Z655" s="22"/>
    </row>
    <row r="656" spans="1:26" ht="25.5" customHeight="1" x14ac:dyDescent="0.5500000000000000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2"/>
      <c r="Z656" s="22"/>
    </row>
    <row r="657" spans="1:26" ht="25.5" customHeight="1" x14ac:dyDescent="0.5500000000000000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2"/>
      <c r="Z657" s="22"/>
    </row>
    <row r="658" spans="1:26" ht="25.5" customHeight="1" x14ac:dyDescent="0.5500000000000000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2"/>
      <c r="Z658" s="22"/>
    </row>
    <row r="659" spans="1:26" ht="25.5" customHeight="1" x14ac:dyDescent="0.5500000000000000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2"/>
      <c r="Z659" s="22"/>
    </row>
    <row r="660" spans="1:26" ht="25.5" customHeight="1" x14ac:dyDescent="0.5500000000000000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2"/>
      <c r="Z660" s="22"/>
    </row>
    <row r="661" spans="1:26" ht="25.5" customHeight="1" x14ac:dyDescent="0.5500000000000000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2"/>
      <c r="Z661" s="22"/>
    </row>
    <row r="662" spans="1:26" ht="25.5" customHeight="1" x14ac:dyDescent="0.5500000000000000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2"/>
      <c r="Z662" s="22"/>
    </row>
    <row r="663" spans="1:26" ht="25.5" customHeight="1" x14ac:dyDescent="0.5500000000000000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2"/>
      <c r="Z663" s="22"/>
    </row>
    <row r="664" spans="1:26" ht="25.5" customHeight="1" x14ac:dyDescent="0.5500000000000000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2"/>
      <c r="Z664" s="22"/>
    </row>
    <row r="665" spans="1:26" ht="25.5" customHeight="1" x14ac:dyDescent="0.5500000000000000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2"/>
      <c r="Z665" s="22"/>
    </row>
    <row r="666" spans="1:26" ht="25.5" customHeight="1" x14ac:dyDescent="0.5500000000000000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2"/>
      <c r="Z666" s="22"/>
    </row>
    <row r="667" spans="1:26" ht="25.5" customHeight="1" x14ac:dyDescent="0.5500000000000000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2"/>
      <c r="Z667" s="22"/>
    </row>
    <row r="668" spans="1:26" ht="25.5" customHeight="1" x14ac:dyDescent="0.5500000000000000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2"/>
      <c r="Z668" s="22"/>
    </row>
    <row r="669" spans="1:26" ht="25.5" customHeight="1" x14ac:dyDescent="0.5500000000000000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2"/>
      <c r="Z669" s="22"/>
    </row>
    <row r="670" spans="1:26" ht="25.5" customHeight="1" x14ac:dyDescent="0.5500000000000000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2"/>
      <c r="Z670" s="22"/>
    </row>
    <row r="671" spans="1:26" ht="25.5" customHeight="1" x14ac:dyDescent="0.5500000000000000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2"/>
      <c r="Z671" s="22"/>
    </row>
    <row r="672" spans="1:26" ht="25.5" customHeight="1" x14ac:dyDescent="0.5500000000000000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2"/>
      <c r="Z672" s="22"/>
    </row>
    <row r="673" spans="1:26" ht="25.5" customHeight="1" x14ac:dyDescent="0.5500000000000000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2"/>
      <c r="Z673" s="22"/>
    </row>
    <row r="674" spans="1:26" ht="25.5" customHeight="1" x14ac:dyDescent="0.5500000000000000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2"/>
      <c r="Z674" s="22"/>
    </row>
    <row r="675" spans="1:26" ht="25.5" customHeight="1" x14ac:dyDescent="0.5500000000000000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2"/>
      <c r="Z675" s="22"/>
    </row>
    <row r="676" spans="1:26" ht="25.5" customHeight="1" x14ac:dyDescent="0.5500000000000000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2"/>
      <c r="Z676" s="22"/>
    </row>
    <row r="677" spans="1:26" ht="25.5" customHeight="1" x14ac:dyDescent="0.5500000000000000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2"/>
      <c r="Z677" s="22"/>
    </row>
    <row r="678" spans="1:26" ht="25.5" customHeight="1" x14ac:dyDescent="0.5500000000000000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2"/>
      <c r="Z678" s="22"/>
    </row>
    <row r="679" spans="1:26" ht="25.5" customHeight="1" x14ac:dyDescent="0.5500000000000000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2"/>
      <c r="Z679" s="22"/>
    </row>
    <row r="680" spans="1:26" ht="25.5" customHeight="1" x14ac:dyDescent="0.5500000000000000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2"/>
      <c r="Z680" s="22"/>
    </row>
    <row r="681" spans="1:26" ht="25.5" customHeight="1" x14ac:dyDescent="0.5500000000000000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2"/>
      <c r="Z681" s="22"/>
    </row>
    <row r="682" spans="1:26" ht="25.5" customHeight="1" x14ac:dyDescent="0.5500000000000000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2"/>
      <c r="Z682" s="22"/>
    </row>
    <row r="683" spans="1:26" ht="25.5" customHeight="1" x14ac:dyDescent="0.5500000000000000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2"/>
      <c r="Z683" s="22"/>
    </row>
    <row r="684" spans="1:26" ht="25.5" customHeight="1" x14ac:dyDescent="0.5500000000000000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2"/>
      <c r="Z684" s="22"/>
    </row>
    <row r="685" spans="1:26" ht="25.5" customHeight="1" x14ac:dyDescent="0.5500000000000000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2"/>
      <c r="Z685" s="22"/>
    </row>
    <row r="686" spans="1:26" ht="25.5" customHeight="1" x14ac:dyDescent="0.5500000000000000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2"/>
      <c r="Z686" s="22"/>
    </row>
    <row r="687" spans="1:26" ht="25.5" customHeight="1" x14ac:dyDescent="0.5500000000000000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2"/>
      <c r="Z687" s="22"/>
    </row>
    <row r="688" spans="1:26" ht="25.5" customHeight="1" x14ac:dyDescent="0.5500000000000000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2"/>
      <c r="Z688" s="22"/>
    </row>
    <row r="689" spans="1:26" ht="25.5" customHeight="1" x14ac:dyDescent="0.5500000000000000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2"/>
      <c r="Z689" s="22"/>
    </row>
    <row r="690" spans="1:26" ht="25.5" customHeight="1" x14ac:dyDescent="0.5500000000000000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2"/>
      <c r="Z690" s="22"/>
    </row>
    <row r="691" spans="1:26" ht="25.5" customHeight="1" x14ac:dyDescent="0.5500000000000000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2"/>
      <c r="Z691" s="22"/>
    </row>
    <row r="692" spans="1:26" ht="25.5" customHeight="1" x14ac:dyDescent="0.5500000000000000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2"/>
      <c r="Z692" s="22"/>
    </row>
    <row r="693" spans="1:26" ht="25.5" customHeight="1" x14ac:dyDescent="0.5500000000000000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2"/>
      <c r="Z693" s="22"/>
    </row>
    <row r="694" spans="1:26" ht="25.5" customHeight="1" x14ac:dyDescent="0.5500000000000000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2"/>
      <c r="Z694" s="22"/>
    </row>
    <row r="695" spans="1:26" ht="25.5" customHeight="1" x14ac:dyDescent="0.5500000000000000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2"/>
      <c r="Z695" s="22"/>
    </row>
    <row r="696" spans="1:26" ht="25.5" customHeight="1" x14ac:dyDescent="0.5500000000000000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2"/>
      <c r="Z696" s="22"/>
    </row>
    <row r="697" spans="1:26" ht="25.5" customHeight="1" x14ac:dyDescent="0.5500000000000000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2"/>
      <c r="Z697" s="22"/>
    </row>
    <row r="698" spans="1:26" ht="25.5" customHeight="1" x14ac:dyDescent="0.5500000000000000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2"/>
      <c r="Z698" s="22"/>
    </row>
    <row r="699" spans="1:26" ht="25.5" customHeight="1" x14ac:dyDescent="0.5500000000000000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2"/>
      <c r="Z699" s="22"/>
    </row>
    <row r="700" spans="1:26" ht="25.5" customHeight="1" x14ac:dyDescent="0.5500000000000000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2"/>
      <c r="Z700" s="22"/>
    </row>
    <row r="701" spans="1:26" ht="25.5" customHeight="1" x14ac:dyDescent="0.5500000000000000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2"/>
      <c r="Z701" s="22"/>
    </row>
    <row r="702" spans="1:26" ht="25.5" customHeight="1" x14ac:dyDescent="0.5500000000000000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2"/>
      <c r="Z702" s="22"/>
    </row>
    <row r="703" spans="1:26" ht="25.5" customHeight="1" x14ac:dyDescent="0.5500000000000000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2"/>
      <c r="Z703" s="22"/>
    </row>
    <row r="704" spans="1:26" ht="25.5" customHeight="1" x14ac:dyDescent="0.550000000000000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2"/>
      <c r="Z704" s="22"/>
    </row>
    <row r="705" spans="1:26" ht="25.5" customHeight="1" x14ac:dyDescent="0.5500000000000000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2"/>
      <c r="Z705" s="22"/>
    </row>
    <row r="706" spans="1:26" ht="25.5" customHeight="1" x14ac:dyDescent="0.5500000000000000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2"/>
      <c r="Z706" s="22"/>
    </row>
    <row r="707" spans="1:26" ht="25.5" customHeight="1" x14ac:dyDescent="0.5500000000000000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2"/>
      <c r="Z707" s="22"/>
    </row>
    <row r="708" spans="1:26" ht="25.5" customHeight="1" x14ac:dyDescent="0.5500000000000000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2"/>
      <c r="Z708" s="22"/>
    </row>
    <row r="709" spans="1:26" ht="25.5" customHeight="1" x14ac:dyDescent="0.5500000000000000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2"/>
      <c r="Z709" s="22"/>
    </row>
    <row r="710" spans="1:26" ht="25.5" customHeight="1" x14ac:dyDescent="0.5500000000000000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2"/>
      <c r="Z710" s="22"/>
    </row>
    <row r="711" spans="1:26" ht="25.5" customHeight="1" x14ac:dyDescent="0.5500000000000000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2"/>
      <c r="Z711" s="22"/>
    </row>
    <row r="712" spans="1:26" ht="25.5" customHeight="1" x14ac:dyDescent="0.5500000000000000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2"/>
      <c r="Z712" s="22"/>
    </row>
    <row r="713" spans="1:26" ht="25.5" customHeight="1" x14ac:dyDescent="0.5500000000000000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2"/>
      <c r="Z713" s="22"/>
    </row>
    <row r="714" spans="1:26" ht="25.5" customHeight="1" x14ac:dyDescent="0.5500000000000000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2"/>
      <c r="Z714" s="22"/>
    </row>
    <row r="715" spans="1:26" ht="25.5" customHeight="1" x14ac:dyDescent="0.5500000000000000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2"/>
      <c r="Z715" s="22"/>
    </row>
    <row r="716" spans="1:26" ht="25.5" customHeight="1" x14ac:dyDescent="0.5500000000000000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2"/>
      <c r="Z716" s="22"/>
    </row>
    <row r="717" spans="1:26" ht="25.5" customHeight="1" x14ac:dyDescent="0.5500000000000000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2"/>
      <c r="Z717" s="22"/>
    </row>
    <row r="718" spans="1:26" ht="25.5" customHeight="1" x14ac:dyDescent="0.5500000000000000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2"/>
      <c r="Z718" s="22"/>
    </row>
    <row r="719" spans="1:26" ht="25.5" customHeight="1" x14ac:dyDescent="0.5500000000000000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2"/>
      <c r="Z719" s="22"/>
    </row>
    <row r="720" spans="1:26" ht="25.5" customHeight="1" x14ac:dyDescent="0.5500000000000000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2"/>
      <c r="Z720" s="22"/>
    </row>
    <row r="721" spans="1:26" ht="25.5" customHeight="1" x14ac:dyDescent="0.5500000000000000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2"/>
      <c r="Z721" s="22"/>
    </row>
    <row r="722" spans="1:26" ht="25.5" customHeight="1" x14ac:dyDescent="0.5500000000000000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2"/>
      <c r="Z722" s="22"/>
    </row>
    <row r="723" spans="1:26" ht="25.5" customHeight="1" x14ac:dyDescent="0.5500000000000000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2"/>
      <c r="Z723" s="22"/>
    </row>
    <row r="724" spans="1:26" ht="25.5" customHeight="1" x14ac:dyDescent="0.5500000000000000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2"/>
      <c r="Z724" s="22"/>
    </row>
    <row r="725" spans="1:26" ht="25.5" customHeight="1" x14ac:dyDescent="0.5500000000000000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2"/>
      <c r="Z725" s="22"/>
    </row>
    <row r="726" spans="1:26" ht="25.5" customHeight="1" x14ac:dyDescent="0.5500000000000000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2"/>
      <c r="Z726" s="22"/>
    </row>
    <row r="727" spans="1:26" ht="25.5" customHeight="1" x14ac:dyDescent="0.5500000000000000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2"/>
      <c r="Z727" s="22"/>
    </row>
    <row r="728" spans="1:26" ht="25.5" customHeight="1" x14ac:dyDescent="0.5500000000000000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2"/>
      <c r="Z728" s="22"/>
    </row>
    <row r="729" spans="1:26" ht="25.5" customHeight="1" x14ac:dyDescent="0.5500000000000000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2"/>
      <c r="Z729" s="22"/>
    </row>
    <row r="730" spans="1:26" ht="25.5" customHeight="1" x14ac:dyDescent="0.5500000000000000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2"/>
      <c r="Z730" s="22"/>
    </row>
    <row r="731" spans="1:26" ht="25.5" customHeight="1" x14ac:dyDescent="0.5500000000000000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2"/>
      <c r="Z731" s="22"/>
    </row>
    <row r="732" spans="1:26" ht="25.5" customHeight="1" x14ac:dyDescent="0.5500000000000000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2"/>
      <c r="Z732" s="22"/>
    </row>
    <row r="733" spans="1:26" ht="25.5" customHeight="1" x14ac:dyDescent="0.5500000000000000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2"/>
      <c r="Z733" s="22"/>
    </row>
    <row r="734" spans="1:26" ht="25.5" customHeight="1" x14ac:dyDescent="0.5500000000000000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2"/>
      <c r="Z734" s="22"/>
    </row>
    <row r="735" spans="1:26" ht="25.5" customHeight="1" x14ac:dyDescent="0.5500000000000000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2"/>
      <c r="Z735" s="22"/>
    </row>
    <row r="736" spans="1:26" ht="25.5" customHeight="1" x14ac:dyDescent="0.5500000000000000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2"/>
      <c r="Z736" s="22"/>
    </row>
    <row r="737" spans="1:26" ht="25.5" customHeight="1" x14ac:dyDescent="0.5500000000000000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2"/>
      <c r="Z737" s="22"/>
    </row>
    <row r="738" spans="1:26" ht="25.5" customHeight="1" x14ac:dyDescent="0.5500000000000000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2"/>
      <c r="Z738" s="22"/>
    </row>
    <row r="739" spans="1:26" ht="25.5" customHeight="1" x14ac:dyDescent="0.5500000000000000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2"/>
      <c r="Z739" s="22"/>
    </row>
    <row r="740" spans="1:26" ht="25.5" customHeight="1" x14ac:dyDescent="0.5500000000000000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2"/>
      <c r="Z740" s="22"/>
    </row>
    <row r="741" spans="1:26" ht="25.5" customHeight="1" x14ac:dyDescent="0.5500000000000000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2"/>
      <c r="Z741" s="22"/>
    </row>
    <row r="742" spans="1:26" ht="25.5" customHeight="1" x14ac:dyDescent="0.5500000000000000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2"/>
      <c r="Z742" s="22"/>
    </row>
    <row r="743" spans="1:26" ht="25.5" customHeight="1" x14ac:dyDescent="0.5500000000000000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2"/>
      <c r="Z743" s="22"/>
    </row>
    <row r="744" spans="1:26" ht="25.5" customHeight="1" x14ac:dyDescent="0.5500000000000000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2"/>
      <c r="Z744" s="22"/>
    </row>
    <row r="745" spans="1:26" ht="25.5" customHeight="1" x14ac:dyDescent="0.5500000000000000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2"/>
      <c r="Z745" s="22"/>
    </row>
    <row r="746" spans="1:26" ht="25.5" customHeight="1" x14ac:dyDescent="0.5500000000000000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2"/>
      <c r="Z746" s="22"/>
    </row>
    <row r="747" spans="1:26" ht="25.5" customHeight="1" x14ac:dyDescent="0.5500000000000000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2"/>
      <c r="Z747" s="22"/>
    </row>
    <row r="748" spans="1:26" ht="25.5" customHeight="1" x14ac:dyDescent="0.5500000000000000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2"/>
      <c r="Z748" s="22"/>
    </row>
    <row r="749" spans="1:26" ht="25.5" customHeight="1" x14ac:dyDescent="0.5500000000000000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2"/>
      <c r="Z749" s="22"/>
    </row>
    <row r="750" spans="1:26" ht="25.5" customHeight="1" x14ac:dyDescent="0.5500000000000000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2"/>
      <c r="Z750" s="22"/>
    </row>
    <row r="751" spans="1:26" ht="25.5" customHeight="1" x14ac:dyDescent="0.5500000000000000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2"/>
      <c r="Z751" s="22"/>
    </row>
    <row r="752" spans="1:26" ht="25.5" customHeight="1" x14ac:dyDescent="0.5500000000000000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2"/>
      <c r="Z752" s="22"/>
    </row>
    <row r="753" spans="1:26" ht="25.5" customHeight="1" x14ac:dyDescent="0.5500000000000000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2"/>
      <c r="Z753" s="22"/>
    </row>
    <row r="754" spans="1:26" ht="25.5" customHeight="1" x14ac:dyDescent="0.5500000000000000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2"/>
      <c r="Z754" s="22"/>
    </row>
    <row r="755" spans="1:26" ht="25.5" customHeight="1" x14ac:dyDescent="0.5500000000000000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2"/>
      <c r="Z755" s="22"/>
    </row>
    <row r="756" spans="1:26" ht="25.5" customHeight="1" x14ac:dyDescent="0.5500000000000000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2"/>
      <c r="Z756" s="22"/>
    </row>
    <row r="757" spans="1:26" ht="25.5" customHeight="1" x14ac:dyDescent="0.5500000000000000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2"/>
      <c r="Z757" s="22"/>
    </row>
    <row r="758" spans="1:26" ht="25.5" customHeight="1" x14ac:dyDescent="0.5500000000000000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2"/>
      <c r="Z758" s="22"/>
    </row>
    <row r="759" spans="1:26" ht="25.5" customHeight="1" x14ac:dyDescent="0.5500000000000000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2"/>
      <c r="Z759" s="22"/>
    </row>
    <row r="760" spans="1:26" ht="25.5" customHeight="1" x14ac:dyDescent="0.5500000000000000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2"/>
      <c r="Z760" s="22"/>
    </row>
    <row r="761" spans="1:26" ht="25.5" customHeight="1" x14ac:dyDescent="0.5500000000000000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2"/>
      <c r="Z761" s="22"/>
    </row>
    <row r="762" spans="1:26" ht="25.5" customHeight="1" x14ac:dyDescent="0.5500000000000000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2"/>
      <c r="Z762" s="22"/>
    </row>
    <row r="763" spans="1:26" ht="25.5" customHeight="1" x14ac:dyDescent="0.5500000000000000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2"/>
      <c r="Z763" s="22"/>
    </row>
    <row r="764" spans="1:26" ht="25.5" customHeight="1" x14ac:dyDescent="0.5500000000000000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2"/>
      <c r="Z764" s="22"/>
    </row>
    <row r="765" spans="1:26" ht="25.5" customHeight="1" x14ac:dyDescent="0.5500000000000000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2"/>
      <c r="Z765" s="22"/>
    </row>
    <row r="766" spans="1:26" ht="25.5" customHeight="1" x14ac:dyDescent="0.5500000000000000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2"/>
      <c r="Z766" s="22"/>
    </row>
    <row r="767" spans="1:26" ht="25.5" customHeight="1" x14ac:dyDescent="0.5500000000000000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2"/>
      <c r="Z767" s="22"/>
    </row>
    <row r="768" spans="1:26" ht="25.5" customHeight="1" x14ac:dyDescent="0.5500000000000000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2"/>
      <c r="Z768" s="22"/>
    </row>
    <row r="769" spans="1:26" ht="25.5" customHeight="1" x14ac:dyDescent="0.5500000000000000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2"/>
      <c r="Z769" s="22"/>
    </row>
    <row r="770" spans="1:26" ht="25.5" customHeight="1" x14ac:dyDescent="0.5500000000000000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2"/>
      <c r="Z770" s="22"/>
    </row>
    <row r="771" spans="1:26" ht="25.5" customHeight="1" x14ac:dyDescent="0.5500000000000000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2"/>
      <c r="Z771" s="22"/>
    </row>
    <row r="772" spans="1:26" ht="25.5" customHeight="1" x14ac:dyDescent="0.5500000000000000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2"/>
      <c r="Z772" s="22"/>
    </row>
    <row r="773" spans="1:26" ht="25.5" customHeight="1" x14ac:dyDescent="0.5500000000000000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2"/>
      <c r="Z773" s="22"/>
    </row>
    <row r="774" spans="1:26" ht="25.5" customHeight="1" x14ac:dyDescent="0.5500000000000000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2"/>
      <c r="Z774" s="22"/>
    </row>
    <row r="775" spans="1:26" ht="25.5" customHeight="1" x14ac:dyDescent="0.5500000000000000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2"/>
      <c r="Z775" s="22"/>
    </row>
    <row r="776" spans="1:26" ht="25.5" customHeight="1" x14ac:dyDescent="0.5500000000000000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2"/>
      <c r="Z776" s="22"/>
    </row>
    <row r="777" spans="1:26" ht="25.5" customHeight="1" x14ac:dyDescent="0.5500000000000000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2"/>
      <c r="Z777" s="22"/>
    </row>
    <row r="778" spans="1:26" ht="25.5" customHeight="1" x14ac:dyDescent="0.5500000000000000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2"/>
      <c r="Z778" s="22"/>
    </row>
    <row r="779" spans="1:26" ht="25.5" customHeight="1" x14ac:dyDescent="0.5500000000000000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2"/>
      <c r="Z779" s="22"/>
    </row>
    <row r="780" spans="1:26" ht="25.5" customHeight="1" x14ac:dyDescent="0.5500000000000000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2"/>
      <c r="Z780" s="22"/>
    </row>
    <row r="781" spans="1:26" ht="25.5" customHeight="1" x14ac:dyDescent="0.5500000000000000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2"/>
      <c r="Z781" s="22"/>
    </row>
    <row r="782" spans="1:26" ht="25.5" customHeight="1" x14ac:dyDescent="0.5500000000000000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2"/>
      <c r="Z782" s="22"/>
    </row>
    <row r="783" spans="1:26" ht="25.5" customHeight="1" x14ac:dyDescent="0.5500000000000000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2"/>
      <c r="Z783" s="22"/>
    </row>
    <row r="784" spans="1:26" ht="25.5" customHeight="1" x14ac:dyDescent="0.5500000000000000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2"/>
      <c r="Z784" s="22"/>
    </row>
    <row r="785" spans="1:26" ht="25.5" customHeight="1" x14ac:dyDescent="0.5500000000000000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2"/>
      <c r="Z785" s="22"/>
    </row>
    <row r="786" spans="1:26" ht="25.5" customHeight="1" x14ac:dyDescent="0.5500000000000000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2"/>
      <c r="Z786" s="22"/>
    </row>
    <row r="787" spans="1:26" ht="25.5" customHeight="1" x14ac:dyDescent="0.5500000000000000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2"/>
      <c r="Z787" s="22"/>
    </row>
    <row r="788" spans="1:26" ht="25.5" customHeight="1" x14ac:dyDescent="0.5500000000000000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2"/>
      <c r="Z788" s="22"/>
    </row>
    <row r="789" spans="1:26" ht="25.5" customHeight="1" x14ac:dyDescent="0.5500000000000000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2"/>
      <c r="Z789" s="22"/>
    </row>
    <row r="790" spans="1:26" ht="25.5" customHeight="1" x14ac:dyDescent="0.5500000000000000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2"/>
      <c r="Z790" s="22"/>
    </row>
    <row r="791" spans="1:26" ht="25.5" customHeight="1" x14ac:dyDescent="0.5500000000000000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2"/>
      <c r="Z791" s="22"/>
    </row>
    <row r="792" spans="1:26" ht="25.5" customHeight="1" x14ac:dyDescent="0.5500000000000000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2"/>
      <c r="Z792" s="22"/>
    </row>
    <row r="793" spans="1:26" ht="25.5" customHeight="1" x14ac:dyDescent="0.5500000000000000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2"/>
      <c r="Z793" s="22"/>
    </row>
    <row r="794" spans="1:26" ht="25.5" customHeight="1" x14ac:dyDescent="0.5500000000000000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2"/>
      <c r="Z794" s="22"/>
    </row>
    <row r="795" spans="1:26" ht="25.5" customHeight="1" x14ac:dyDescent="0.5500000000000000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2"/>
      <c r="Z795" s="22"/>
    </row>
    <row r="796" spans="1:26" ht="25.5" customHeight="1" x14ac:dyDescent="0.5500000000000000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2"/>
      <c r="Z796" s="22"/>
    </row>
    <row r="797" spans="1:26" ht="25.5" customHeight="1" x14ac:dyDescent="0.5500000000000000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2"/>
      <c r="Z797" s="22"/>
    </row>
    <row r="798" spans="1:26" ht="25.5" customHeight="1" x14ac:dyDescent="0.5500000000000000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2"/>
      <c r="Z798" s="22"/>
    </row>
    <row r="799" spans="1:26" ht="25.5" customHeight="1" x14ac:dyDescent="0.5500000000000000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2"/>
      <c r="Z799" s="22"/>
    </row>
    <row r="800" spans="1:26" ht="25.5" customHeight="1" x14ac:dyDescent="0.5500000000000000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2"/>
      <c r="Z800" s="22"/>
    </row>
    <row r="801" spans="1:26" ht="25.5" customHeight="1" x14ac:dyDescent="0.5500000000000000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2"/>
      <c r="Z801" s="22"/>
    </row>
    <row r="802" spans="1:26" ht="25.5" customHeight="1" x14ac:dyDescent="0.5500000000000000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2"/>
      <c r="Z802" s="22"/>
    </row>
    <row r="803" spans="1:26" ht="25.5" customHeight="1" x14ac:dyDescent="0.5500000000000000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2"/>
      <c r="Z803" s="22"/>
    </row>
    <row r="804" spans="1:26" ht="25.5" customHeight="1" x14ac:dyDescent="0.550000000000000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2"/>
      <c r="Z804" s="22"/>
    </row>
    <row r="805" spans="1:26" ht="25.5" customHeight="1" x14ac:dyDescent="0.5500000000000000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2"/>
      <c r="Z805" s="22"/>
    </row>
    <row r="806" spans="1:26" ht="25.5" customHeight="1" x14ac:dyDescent="0.5500000000000000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2"/>
      <c r="Z806" s="22"/>
    </row>
    <row r="807" spans="1:26" ht="25.5" customHeight="1" x14ac:dyDescent="0.5500000000000000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2"/>
      <c r="Z807" s="22"/>
    </row>
    <row r="808" spans="1:26" ht="25.5" customHeight="1" x14ac:dyDescent="0.5500000000000000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2"/>
      <c r="Z808" s="22"/>
    </row>
    <row r="809" spans="1:26" ht="25.5" customHeight="1" x14ac:dyDescent="0.5500000000000000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2"/>
      <c r="Z809" s="22"/>
    </row>
    <row r="810" spans="1:26" ht="25.5" customHeight="1" x14ac:dyDescent="0.5500000000000000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2"/>
      <c r="Z810" s="22"/>
    </row>
    <row r="811" spans="1:26" ht="25.5" customHeight="1" x14ac:dyDescent="0.5500000000000000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2"/>
      <c r="Z811" s="22"/>
    </row>
    <row r="812" spans="1:26" ht="25.5" customHeight="1" x14ac:dyDescent="0.5500000000000000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2"/>
      <c r="Z812" s="22"/>
    </row>
    <row r="813" spans="1:26" ht="25.5" customHeight="1" x14ac:dyDescent="0.5500000000000000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2"/>
      <c r="Z813" s="22"/>
    </row>
    <row r="814" spans="1:26" ht="25.5" customHeight="1" x14ac:dyDescent="0.5500000000000000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2"/>
      <c r="Z814" s="22"/>
    </row>
    <row r="815" spans="1:26" ht="25.5" customHeight="1" x14ac:dyDescent="0.5500000000000000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2"/>
      <c r="Z815" s="22"/>
    </row>
    <row r="816" spans="1:26" ht="25.5" customHeight="1" x14ac:dyDescent="0.5500000000000000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2"/>
      <c r="Z816" s="22"/>
    </row>
    <row r="817" spans="1:26" ht="25.5" customHeight="1" x14ac:dyDescent="0.5500000000000000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2"/>
      <c r="Z817" s="22"/>
    </row>
    <row r="818" spans="1:26" ht="25.5" customHeight="1" x14ac:dyDescent="0.5500000000000000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2"/>
      <c r="Z818" s="22"/>
    </row>
    <row r="819" spans="1:26" ht="25.5" customHeight="1" x14ac:dyDescent="0.5500000000000000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2"/>
      <c r="Z819" s="22"/>
    </row>
    <row r="820" spans="1:26" ht="25.5" customHeight="1" x14ac:dyDescent="0.5500000000000000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2"/>
      <c r="Z820" s="22"/>
    </row>
    <row r="821" spans="1:26" ht="25.5" customHeight="1" x14ac:dyDescent="0.5500000000000000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2"/>
      <c r="Z821" s="22"/>
    </row>
    <row r="822" spans="1:26" ht="25.5" customHeight="1" x14ac:dyDescent="0.5500000000000000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2"/>
      <c r="Z822" s="22"/>
    </row>
    <row r="823" spans="1:26" ht="25.5" customHeight="1" x14ac:dyDescent="0.5500000000000000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2"/>
      <c r="Z823" s="22"/>
    </row>
    <row r="824" spans="1:26" ht="25.5" customHeight="1" x14ac:dyDescent="0.5500000000000000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2"/>
      <c r="Z824" s="22"/>
    </row>
    <row r="825" spans="1:26" ht="25.5" customHeight="1" x14ac:dyDescent="0.5500000000000000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2"/>
      <c r="Z825" s="22"/>
    </row>
    <row r="826" spans="1:26" ht="25.5" customHeight="1" x14ac:dyDescent="0.5500000000000000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2"/>
      <c r="Z826" s="22"/>
    </row>
    <row r="827" spans="1:26" ht="25.5" customHeight="1" x14ac:dyDescent="0.5500000000000000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2"/>
      <c r="Z827" s="22"/>
    </row>
    <row r="828" spans="1:26" ht="25.5" customHeight="1" x14ac:dyDescent="0.5500000000000000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2"/>
      <c r="Z828" s="22"/>
    </row>
    <row r="829" spans="1:26" ht="25.5" customHeight="1" x14ac:dyDescent="0.5500000000000000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2"/>
      <c r="Z829" s="22"/>
    </row>
    <row r="830" spans="1:26" ht="25.5" customHeight="1" x14ac:dyDescent="0.5500000000000000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2"/>
      <c r="Z830" s="22"/>
    </row>
    <row r="831" spans="1:26" ht="25.5" customHeight="1" x14ac:dyDescent="0.5500000000000000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2"/>
      <c r="Z831" s="22"/>
    </row>
    <row r="832" spans="1:26" ht="25.5" customHeight="1" x14ac:dyDescent="0.5500000000000000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2"/>
      <c r="Z832" s="22"/>
    </row>
    <row r="833" spans="1:26" ht="25.5" customHeight="1" x14ac:dyDescent="0.5500000000000000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2"/>
      <c r="Z833" s="22"/>
    </row>
    <row r="834" spans="1:26" ht="25.5" customHeight="1" x14ac:dyDescent="0.5500000000000000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2"/>
      <c r="Z834" s="22"/>
    </row>
    <row r="835" spans="1:26" ht="25.5" customHeight="1" x14ac:dyDescent="0.5500000000000000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2"/>
      <c r="Z835" s="22"/>
    </row>
    <row r="836" spans="1:26" ht="25.5" customHeight="1" x14ac:dyDescent="0.5500000000000000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2"/>
      <c r="Z836" s="22"/>
    </row>
    <row r="837" spans="1:26" ht="25.5" customHeight="1" x14ac:dyDescent="0.5500000000000000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2"/>
      <c r="Z837" s="22"/>
    </row>
    <row r="838" spans="1:26" ht="25.5" customHeight="1" x14ac:dyDescent="0.5500000000000000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2"/>
      <c r="Z838" s="22"/>
    </row>
    <row r="839" spans="1:26" ht="25.5" customHeight="1" x14ac:dyDescent="0.5500000000000000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2"/>
      <c r="Z839" s="22"/>
    </row>
    <row r="840" spans="1:26" ht="25.5" customHeight="1" x14ac:dyDescent="0.5500000000000000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2"/>
      <c r="Z840" s="22"/>
    </row>
    <row r="841" spans="1:26" ht="25.5" customHeight="1" x14ac:dyDescent="0.5500000000000000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2"/>
      <c r="Z841" s="22"/>
    </row>
    <row r="842" spans="1:26" ht="25.5" customHeight="1" x14ac:dyDescent="0.5500000000000000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2"/>
      <c r="Z842" s="22"/>
    </row>
    <row r="843" spans="1:26" ht="25.5" customHeight="1" x14ac:dyDescent="0.5500000000000000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2"/>
      <c r="Z843" s="22"/>
    </row>
    <row r="844" spans="1:26" ht="25.5" customHeight="1" x14ac:dyDescent="0.5500000000000000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2"/>
      <c r="Z844" s="22"/>
    </row>
    <row r="845" spans="1:26" ht="25.5" customHeight="1" x14ac:dyDescent="0.5500000000000000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2"/>
      <c r="Z845" s="22"/>
    </row>
    <row r="846" spans="1:26" ht="25.5" customHeight="1" x14ac:dyDescent="0.5500000000000000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2"/>
      <c r="Z846" s="22"/>
    </row>
    <row r="847" spans="1:26" ht="25.5" customHeight="1" x14ac:dyDescent="0.5500000000000000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2"/>
      <c r="Z847" s="22"/>
    </row>
    <row r="848" spans="1:26" ht="25.5" customHeight="1" x14ac:dyDescent="0.5500000000000000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2"/>
      <c r="Z848" s="22"/>
    </row>
    <row r="849" spans="1:26" ht="25.5" customHeight="1" x14ac:dyDescent="0.5500000000000000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2"/>
      <c r="Z849" s="22"/>
    </row>
    <row r="850" spans="1:26" ht="25.5" customHeight="1" x14ac:dyDescent="0.5500000000000000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2"/>
      <c r="Z850" s="22"/>
    </row>
    <row r="851" spans="1:26" ht="25.5" customHeight="1" x14ac:dyDescent="0.5500000000000000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2"/>
      <c r="Z851" s="22"/>
    </row>
    <row r="852" spans="1:26" ht="25.5" customHeight="1" x14ac:dyDescent="0.5500000000000000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2"/>
      <c r="Z852" s="22"/>
    </row>
    <row r="853" spans="1:26" ht="25.5" customHeight="1" x14ac:dyDescent="0.5500000000000000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2"/>
      <c r="Z853" s="22"/>
    </row>
    <row r="854" spans="1:26" ht="25.5" customHeight="1" x14ac:dyDescent="0.5500000000000000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2"/>
      <c r="Z854" s="22"/>
    </row>
    <row r="855" spans="1:26" ht="25.5" customHeight="1" x14ac:dyDescent="0.5500000000000000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2"/>
      <c r="Z855" s="22"/>
    </row>
    <row r="856" spans="1:26" ht="25.5" customHeight="1" x14ac:dyDescent="0.5500000000000000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2"/>
      <c r="Z856" s="22"/>
    </row>
    <row r="857" spans="1:26" ht="25.5" customHeight="1" x14ac:dyDescent="0.5500000000000000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2"/>
      <c r="Z857" s="22"/>
    </row>
    <row r="858" spans="1:26" ht="25.5" customHeight="1" x14ac:dyDescent="0.5500000000000000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2"/>
      <c r="Z858" s="22"/>
    </row>
    <row r="859" spans="1:26" ht="25.5" customHeight="1" x14ac:dyDescent="0.5500000000000000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2"/>
      <c r="Z859" s="22"/>
    </row>
    <row r="860" spans="1:26" ht="25.5" customHeight="1" x14ac:dyDescent="0.5500000000000000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2"/>
      <c r="Z860" s="22"/>
    </row>
    <row r="861" spans="1:26" ht="25.5" customHeight="1" x14ac:dyDescent="0.5500000000000000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2"/>
      <c r="Z861" s="22"/>
    </row>
    <row r="862" spans="1:26" ht="25.5" customHeight="1" x14ac:dyDescent="0.5500000000000000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2"/>
      <c r="Z862" s="22"/>
    </row>
    <row r="863" spans="1:26" ht="25.5" customHeight="1" x14ac:dyDescent="0.5500000000000000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2"/>
      <c r="Z863" s="22"/>
    </row>
    <row r="864" spans="1:26" ht="25.5" customHeight="1" x14ac:dyDescent="0.5500000000000000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2"/>
      <c r="Z864" s="22"/>
    </row>
    <row r="865" spans="1:26" ht="25.5" customHeight="1" x14ac:dyDescent="0.5500000000000000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2"/>
      <c r="Z865" s="22"/>
    </row>
    <row r="866" spans="1:26" ht="25.5" customHeight="1" x14ac:dyDescent="0.5500000000000000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2"/>
      <c r="Z866" s="22"/>
    </row>
    <row r="867" spans="1:26" ht="25.5" customHeight="1" x14ac:dyDescent="0.5500000000000000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2"/>
      <c r="Z867" s="22"/>
    </row>
    <row r="868" spans="1:26" ht="25.5" customHeight="1" x14ac:dyDescent="0.5500000000000000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2"/>
      <c r="Z868" s="22"/>
    </row>
    <row r="869" spans="1:26" ht="25.5" customHeight="1" x14ac:dyDescent="0.5500000000000000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2"/>
      <c r="Z869" s="22"/>
    </row>
    <row r="870" spans="1:26" ht="25.5" customHeight="1" x14ac:dyDescent="0.5500000000000000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2"/>
      <c r="Z870" s="22"/>
    </row>
    <row r="871" spans="1:26" ht="25.5" customHeight="1" x14ac:dyDescent="0.5500000000000000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2"/>
      <c r="Z871" s="22"/>
    </row>
    <row r="872" spans="1:26" ht="25.5" customHeight="1" x14ac:dyDescent="0.5500000000000000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2"/>
      <c r="Z872" s="22"/>
    </row>
    <row r="873" spans="1:26" ht="25.5" customHeight="1" x14ac:dyDescent="0.5500000000000000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2"/>
      <c r="Z873" s="22"/>
    </row>
    <row r="874" spans="1:26" ht="25.5" customHeight="1" x14ac:dyDescent="0.5500000000000000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2"/>
      <c r="Z874" s="22"/>
    </row>
    <row r="875" spans="1:26" ht="25.5" customHeight="1" x14ac:dyDescent="0.5500000000000000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2"/>
      <c r="Z875" s="22"/>
    </row>
    <row r="876" spans="1:26" ht="25.5" customHeight="1" x14ac:dyDescent="0.5500000000000000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2"/>
      <c r="Z876" s="22"/>
    </row>
    <row r="877" spans="1:26" ht="25.5" customHeight="1" x14ac:dyDescent="0.5500000000000000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2"/>
      <c r="Z877" s="22"/>
    </row>
    <row r="878" spans="1:26" ht="25.5" customHeight="1" x14ac:dyDescent="0.5500000000000000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2"/>
      <c r="Z878" s="22"/>
    </row>
    <row r="879" spans="1:26" ht="25.5" customHeight="1" x14ac:dyDescent="0.5500000000000000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2"/>
      <c r="Z879" s="22"/>
    </row>
    <row r="880" spans="1:26" ht="25.5" customHeight="1" x14ac:dyDescent="0.5500000000000000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2"/>
      <c r="Z880" s="22"/>
    </row>
    <row r="881" spans="1:26" ht="25.5" customHeight="1" x14ac:dyDescent="0.5500000000000000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2"/>
      <c r="Z881" s="22"/>
    </row>
    <row r="882" spans="1:26" ht="25.5" customHeight="1" x14ac:dyDescent="0.5500000000000000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2"/>
      <c r="Z882" s="22"/>
    </row>
    <row r="883" spans="1:26" ht="25.5" customHeight="1" x14ac:dyDescent="0.5500000000000000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2"/>
      <c r="Z883" s="22"/>
    </row>
    <row r="884" spans="1:26" ht="25.5" customHeight="1" x14ac:dyDescent="0.5500000000000000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2"/>
      <c r="Z884" s="22"/>
    </row>
    <row r="885" spans="1:26" ht="25.5" customHeight="1" x14ac:dyDescent="0.5500000000000000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2"/>
      <c r="Z885" s="22"/>
    </row>
    <row r="886" spans="1:26" ht="25.5" customHeight="1" x14ac:dyDescent="0.5500000000000000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2"/>
      <c r="Z886" s="22"/>
    </row>
    <row r="887" spans="1:26" ht="25.5" customHeight="1" x14ac:dyDescent="0.5500000000000000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2"/>
      <c r="Z887" s="22"/>
    </row>
    <row r="888" spans="1:26" ht="25.5" customHeight="1" x14ac:dyDescent="0.5500000000000000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2"/>
      <c r="Z888" s="22"/>
    </row>
    <row r="889" spans="1:26" ht="25.5" customHeight="1" x14ac:dyDescent="0.5500000000000000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2"/>
      <c r="Z889" s="22"/>
    </row>
    <row r="890" spans="1:26" ht="25.5" customHeight="1" x14ac:dyDescent="0.5500000000000000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2"/>
      <c r="Z890" s="22"/>
    </row>
    <row r="891" spans="1:26" ht="25.5" customHeight="1" x14ac:dyDescent="0.5500000000000000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2"/>
      <c r="Z891" s="22"/>
    </row>
    <row r="892" spans="1:26" ht="25.5" customHeight="1" x14ac:dyDescent="0.5500000000000000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2"/>
      <c r="Z892" s="22"/>
    </row>
    <row r="893" spans="1:26" ht="25.5" customHeight="1" x14ac:dyDescent="0.5500000000000000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2"/>
      <c r="Z893" s="22"/>
    </row>
    <row r="894" spans="1:26" ht="25.5" customHeight="1" x14ac:dyDescent="0.5500000000000000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2"/>
      <c r="Z894" s="22"/>
    </row>
    <row r="895" spans="1:26" ht="25.5" customHeight="1" x14ac:dyDescent="0.5500000000000000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2"/>
      <c r="Z895" s="22"/>
    </row>
    <row r="896" spans="1:26" ht="25.5" customHeight="1" x14ac:dyDescent="0.5500000000000000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2"/>
      <c r="Z896" s="22"/>
    </row>
    <row r="897" spans="1:26" ht="25.5" customHeight="1" x14ac:dyDescent="0.5500000000000000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2"/>
      <c r="Z897" s="22"/>
    </row>
    <row r="898" spans="1:26" ht="25.5" customHeight="1" x14ac:dyDescent="0.5500000000000000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2"/>
      <c r="Z898" s="22"/>
    </row>
    <row r="899" spans="1:26" ht="25.5" customHeight="1" x14ac:dyDescent="0.5500000000000000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2"/>
      <c r="Z899" s="22"/>
    </row>
    <row r="900" spans="1:26" ht="25.5" customHeight="1" x14ac:dyDescent="0.5500000000000000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2"/>
      <c r="Z900" s="22"/>
    </row>
    <row r="901" spans="1:26" ht="25.5" customHeight="1" x14ac:dyDescent="0.5500000000000000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2"/>
      <c r="Z901" s="22"/>
    </row>
    <row r="902" spans="1:26" ht="25.5" customHeight="1" x14ac:dyDescent="0.5500000000000000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2"/>
      <c r="Z902" s="22"/>
    </row>
    <row r="903" spans="1:26" ht="25.5" customHeight="1" x14ac:dyDescent="0.5500000000000000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2"/>
      <c r="Z903" s="22"/>
    </row>
    <row r="904" spans="1:26" ht="25.5" customHeight="1" x14ac:dyDescent="0.550000000000000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2"/>
      <c r="Z904" s="22"/>
    </row>
    <row r="905" spans="1:26" ht="25.5" customHeight="1" x14ac:dyDescent="0.5500000000000000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2"/>
      <c r="Z905" s="22"/>
    </row>
    <row r="906" spans="1:26" ht="25.5" customHeight="1" x14ac:dyDescent="0.5500000000000000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2"/>
      <c r="Z906" s="22"/>
    </row>
    <row r="907" spans="1:26" ht="25.5" customHeight="1" x14ac:dyDescent="0.5500000000000000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2"/>
      <c r="Z907" s="22"/>
    </row>
    <row r="908" spans="1:26" ht="25.5" customHeight="1" x14ac:dyDescent="0.5500000000000000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2"/>
      <c r="Z908" s="22"/>
    </row>
    <row r="909" spans="1:26" ht="25.5" customHeight="1" x14ac:dyDescent="0.5500000000000000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2"/>
      <c r="Z909" s="22"/>
    </row>
    <row r="910" spans="1:26" ht="25.5" customHeight="1" x14ac:dyDescent="0.5500000000000000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2"/>
      <c r="Z910" s="22"/>
    </row>
    <row r="911" spans="1:26" ht="25.5" customHeight="1" x14ac:dyDescent="0.5500000000000000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2"/>
      <c r="Z911" s="22"/>
    </row>
    <row r="912" spans="1:26" ht="25.5" customHeight="1" x14ac:dyDescent="0.5500000000000000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2"/>
      <c r="Z912" s="22"/>
    </row>
    <row r="913" spans="1:26" ht="25.5" customHeight="1" x14ac:dyDescent="0.5500000000000000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2"/>
      <c r="Z913" s="22"/>
    </row>
    <row r="914" spans="1:26" ht="25.5" customHeight="1" x14ac:dyDescent="0.5500000000000000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2"/>
      <c r="Z914" s="22"/>
    </row>
    <row r="915" spans="1:26" ht="25.5" customHeight="1" x14ac:dyDescent="0.5500000000000000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2"/>
      <c r="Z915" s="22"/>
    </row>
    <row r="916" spans="1:26" ht="25.5" customHeight="1" x14ac:dyDescent="0.5500000000000000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2"/>
      <c r="Z916" s="22"/>
    </row>
    <row r="917" spans="1:26" ht="25.5" customHeight="1" x14ac:dyDescent="0.5500000000000000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2"/>
      <c r="Z917" s="22"/>
    </row>
    <row r="918" spans="1:26" ht="25.5" customHeight="1" x14ac:dyDescent="0.5500000000000000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2"/>
      <c r="Z918" s="22"/>
    </row>
    <row r="919" spans="1:26" ht="25.5" customHeight="1" x14ac:dyDescent="0.5500000000000000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2"/>
      <c r="Z919" s="22"/>
    </row>
    <row r="920" spans="1:26" ht="25.5" customHeight="1" x14ac:dyDescent="0.5500000000000000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2"/>
      <c r="Z920" s="22"/>
    </row>
    <row r="921" spans="1:26" ht="25.5" customHeight="1" x14ac:dyDescent="0.5500000000000000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2"/>
      <c r="Z921" s="22"/>
    </row>
    <row r="922" spans="1:26" ht="25.5" customHeight="1" x14ac:dyDescent="0.5500000000000000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2"/>
      <c r="Z922" s="22"/>
    </row>
    <row r="923" spans="1:26" ht="25.5" customHeight="1" x14ac:dyDescent="0.5500000000000000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2"/>
      <c r="Z923" s="22"/>
    </row>
    <row r="924" spans="1:26" ht="25.5" customHeight="1" x14ac:dyDescent="0.5500000000000000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2"/>
      <c r="Z924" s="22"/>
    </row>
    <row r="925" spans="1:26" ht="25.5" customHeight="1" x14ac:dyDescent="0.5500000000000000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2"/>
      <c r="Z925" s="22"/>
    </row>
    <row r="926" spans="1:26" ht="25.5" customHeight="1" x14ac:dyDescent="0.5500000000000000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2"/>
      <c r="Z926" s="22"/>
    </row>
    <row r="927" spans="1:26" ht="25.5" customHeight="1" x14ac:dyDescent="0.5500000000000000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2"/>
      <c r="Z927" s="22"/>
    </row>
    <row r="928" spans="1:26" ht="25.5" customHeight="1" x14ac:dyDescent="0.5500000000000000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2"/>
      <c r="Z928" s="22"/>
    </row>
    <row r="929" spans="1:26" ht="25.5" customHeight="1" x14ac:dyDescent="0.5500000000000000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2"/>
      <c r="Z929" s="22"/>
    </row>
    <row r="930" spans="1:26" ht="25.5" customHeight="1" x14ac:dyDescent="0.5500000000000000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2"/>
      <c r="Z930" s="22"/>
    </row>
    <row r="931" spans="1:26" ht="25.5" customHeight="1" x14ac:dyDescent="0.5500000000000000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2"/>
      <c r="Z931" s="22"/>
    </row>
    <row r="932" spans="1:26" ht="25.5" customHeight="1" x14ac:dyDescent="0.5500000000000000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2"/>
      <c r="Z932" s="22"/>
    </row>
    <row r="933" spans="1:26" ht="25.5" customHeight="1" x14ac:dyDescent="0.5500000000000000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2"/>
      <c r="Z933" s="22"/>
    </row>
    <row r="934" spans="1:26" ht="25.5" customHeight="1" x14ac:dyDescent="0.5500000000000000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2"/>
      <c r="Z934" s="22"/>
    </row>
    <row r="935" spans="1:26" ht="25.5" customHeight="1" x14ac:dyDescent="0.5500000000000000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2"/>
      <c r="Z935" s="22"/>
    </row>
    <row r="936" spans="1:26" ht="25.5" customHeight="1" x14ac:dyDescent="0.5500000000000000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2"/>
      <c r="Z936" s="22"/>
    </row>
    <row r="937" spans="1:26" ht="25.5" customHeight="1" x14ac:dyDescent="0.5500000000000000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2"/>
      <c r="Z937" s="22"/>
    </row>
    <row r="938" spans="1:26" ht="25.5" customHeight="1" x14ac:dyDescent="0.5500000000000000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2"/>
      <c r="Z938" s="22"/>
    </row>
    <row r="939" spans="1:26" ht="25.5" customHeight="1" x14ac:dyDescent="0.5500000000000000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2"/>
      <c r="Z939" s="22"/>
    </row>
    <row r="940" spans="1:26" ht="25.5" customHeight="1" x14ac:dyDescent="0.5500000000000000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2"/>
      <c r="Z940" s="22"/>
    </row>
    <row r="941" spans="1:26" ht="25.5" customHeight="1" x14ac:dyDescent="0.5500000000000000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2"/>
      <c r="Z941" s="22"/>
    </row>
    <row r="942" spans="1:26" ht="25.5" customHeight="1" x14ac:dyDescent="0.5500000000000000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2"/>
      <c r="Z942" s="22"/>
    </row>
    <row r="943" spans="1:26" ht="25.5" customHeight="1" x14ac:dyDescent="0.5500000000000000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2"/>
      <c r="Z943" s="22"/>
    </row>
    <row r="944" spans="1:26" ht="25.5" customHeight="1" x14ac:dyDescent="0.5500000000000000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2"/>
      <c r="Z944" s="22"/>
    </row>
    <row r="945" spans="1:26" ht="25.5" customHeight="1" x14ac:dyDescent="0.5500000000000000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2"/>
      <c r="Z945" s="22"/>
    </row>
    <row r="946" spans="1:26" ht="25.5" customHeight="1" x14ac:dyDescent="0.5500000000000000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2"/>
      <c r="Z946" s="22"/>
    </row>
    <row r="947" spans="1:26" ht="25.5" customHeight="1" x14ac:dyDescent="0.5500000000000000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2"/>
      <c r="Z947" s="22"/>
    </row>
    <row r="948" spans="1:26" ht="25.5" customHeight="1" x14ac:dyDescent="0.5500000000000000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2"/>
      <c r="Z948" s="22"/>
    </row>
    <row r="949" spans="1:26" ht="25.5" customHeight="1" x14ac:dyDescent="0.5500000000000000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2"/>
      <c r="Z949" s="22"/>
    </row>
    <row r="950" spans="1:26" ht="25.5" customHeight="1" x14ac:dyDescent="0.5500000000000000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2"/>
      <c r="Z950" s="22"/>
    </row>
    <row r="951" spans="1:26" ht="25.5" customHeight="1" x14ac:dyDescent="0.5500000000000000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2"/>
      <c r="Z951" s="22"/>
    </row>
    <row r="952" spans="1:26" ht="25.5" customHeight="1" x14ac:dyDescent="0.5500000000000000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2"/>
      <c r="Z952" s="22"/>
    </row>
    <row r="953" spans="1:26" ht="25.5" customHeight="1" x14ac:dyDescent="0.5500000000000000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2"/>
      <c r="Z953" s="22"/>
    </row>
    <row r="954" spans="1:26" ht="25.5" customHeight="1" x14ac:dyDescent="0.5500000000000000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2"/>
      <c r="Z954" s="22"/>
    </row>
    <row r="955" spans="1:26" ht="25.5" customHeight="1" x14ac:dyDescent="0.5500000000000000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2"/>
      <c r="Z955" s="22"/>
    </row>
    <row r="956" spans="1:26" ht="25.5" customHeight="1" x14ac:dyDescent="0.5500000000000000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2"/>
      <c r="Z956" s="22"/>
    </row>
    <row r="957" spans="1:26" ht="25.5" customHeight="1" x14ac:dyDescent="0.5500000000000000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2"/>
      <c r="Z957" s="22"/>
    </row>
    <row r="958" spans="1:26" ht="25.5" customHeight="1" x14ac:dyDescent="0.5500000000000000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2"/>
      <c r="Z958" s="22"/>
    </row>
    <row r="959" spans="1:26" ht="25.5" customHeight="1" x14ac:dyDescent="0.5500000000000000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2"/>
      <c r="Z959" s="22"/>
    </row>
    <row r="960" spans="1:26" ht="25.5" customHeight="1" x14ac:dyDescent="0.5500000000000000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2"/>
      <c r="Z960" s="22"/>
    </row>
    <row r="961" spans="1:26" ht="25.5" customHeight="1" x14ac:dyDescent="0.5500000000000000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2"/>
      <c r="Z961" s="22"/>
    </row>
    <row r="962" spans="1:26" ht="25.5" customHeight="1" x14ac:dyDescent="0.5500000000000000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2"/>
      <c r="Z962" s="22"/>
    </row>
    <row r="963" spans="1:26" ht="25.5" customHeight="1" x14ac:dyDescent="0.5500000000000000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2"/>
      <c r="Z963" s="22"/>
    </row>
    <row r="964" spans="1:26" ht="25.5" customHeight="1" x14ac:dyDescent="0.5500000000000000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2"/>
      <c r="Z964" s="22"/>
    </row>
    <row r="965" spans="1:26" ht="25.5" customHeight="1" x14ac:dyDescent="0.5500000000000000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2"/>
      <c r="Z965" s="22"/>
    </row>
    <row r="966" spans="1:26" ht="25.5" customHeight="1" x14ac:dyDescent="0.5500000000000000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2"/>
      <c r="Z966" s="22"/>
    </row>
    <row r="967" spans="1:26" ht="25.5" customHeight="1" x14ac:dyDescent="0.5500000000000000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2"/>
      <c r="Z967" s="22"/>
    </row>
    <row r="968" spans="1:26" ht="25.5" customHeight="1" x14ac:dyDescent="0.5500000000000000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2"/>
      <c r="Z968" s="22"/>
    </row>
    <row r="969" spans="1:26" ht="25.5" customHeight="1" x14ac:dyDescent="0.5500000000000000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2"/>
      <c r="Z969" s="22"/>
    </row>
    <row r="970" spans="1:26" ht="25.5" customHeight="1" x14ac:dyDescent="0.5500000000000000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2"/>
      <c r="Z970" s="22"/>
    </row>
    <row r="971" spans="1:26" ht="25.5" customHeight="1" x14ac:dyDescent="0.5500000000000000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2"/>
      <c r="Z971" s="22"/>
    </row>
    <row r="972" spans="1:26" ht="25.5" customHeight="1" x14ac:dyDescent="0.5500000000000000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2"/>
      <c r="Z972" s="22"/>
    </row>
    <row r="973" spans="1:26" ht="25.5" customHeight="1" x14ac:dyDescent="0.5500000000000000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2"/>
      <c r="Z973" s="22"/>
    </row>
    <row r="974" spans="1:26" ht="25.5" customHeight="1" x14ac:dyDescent="0.5500000000000000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2"/>
      <c r="Z974" s="22"/>
    </row>
    <row r="975" spans="1:26" ht="25.5" customHeight="1" x14ac:dyDescent="0.5500000000000000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2"/>
      <c r="Z975" s="22"/>
    </row>
    <row r="976" spans="1:26" ht="25.5" customHeight="1" x14ac:dyDescent="0.5500000000000000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2"/>
      <c r="Z976" s="22"/>
    </row>
    <row r="977" spans="1:26" ht="25.5" customHeight="1" x14ac:dyDescent="0.5500000000000000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2"/>
      <c r="Z977" s="22"/>
    </row>
    <row r="978" spans="1:26" ht="25.5" customHeight="1" x14ac:dyDescent="0.5500000000000000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2"/>
      <c r="Z978" s="22"/>
    </row>
    <row r="979" spans="1:26" ht="25.5" customHeight="1" x14ac:dyDescent="0.5500000000000000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2"/>
      <c r="Z979" s="22"/>
    </row>
    <row r="980" spans="1:26" ht="25.5" customHeight="1" x14ac:dyDescent="0.5500000000000000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2"/>
      <c r="Z980" s="22"/>
    </row>
    <row r="981" spans="1:26" ht="25.5" customHeight="1" x14ac:dyDescent="0.5500000000000000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2"/>
      <c r="Z981" s="22"/>
    </row>
    <row r="982" spans="1:26" ht="25.5" customHeight="1" x14ac:dyDescent="0.5500000000000000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2"/>
      <c r="Z982" s="22"/>
    </row>
    <row r="983" spans="1:26" ht="25.5" customHeight="1" x14ac:dyDescent="0.5500000000000000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2"/>
      <c r="Z983" s="22"/>
    </row>
    <row r="984" spans="1:26" ht="25.5" customHeight="1" x14ac:dyDescent="0.5500000000000000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2"/>
      <c r="Z984" s="22"/>
    </row>
    <row r="985" spans="1:26" ht="25.5" customHeight="1" x14ac:dyDescent="0.5500000000000000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2"/>
      <c r="Z985" s="22"/>
    </row>
    <row r="986" spans="1:26" ht="25.5" customHeight="1" x14ac:dyDescent="0.5500000000000000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2"/>
      <c r="Z986" s="22"/>
    </row>
    <row r="987" spans="1:26" ht="25.5" customHeight="1" x14ac:dyDescent="0.5500000000000000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2"/>
      <c r="Z987" s="22"/>
    </row>
    <row r="988" spans="1:26" ht="25.5" customHeight="1" x14ac:dyDescent="0.5500000000000000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2"/>
      <c r="Z988" s="22"/>
    </row>
    <row r="989" spans="1:26" ht="25.5" customHeight="1" x14ac:dyDescent="0.5500000000000000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2"/>
      <c r="Z989" s="22"/>
    </row>
    <row r="990" spans="1:26" ht="25.5" customHeight="1" x14ac:dyDescent="0.5500000000000000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2"/>
      <c r="Z990" s="22"/>
    </row>
    <row r="991" spans="1:26" ht="25.5" customHeight="1" x14ac:dyDescent="0.5500000000000000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2"/>
      <c r="Z991" s="22"/>
    </row>
    <row r="992" spans="1:26" ht="25.5" customHeight="1" x14ac:dyDescent="0.5500000000000000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2"/>
      <c r="Z992" s="22"/>
    </row>
    <row r="993" spans="1:26" ht="25.5" customHeight="1" x14ac:dyDescent="0.5500000000000000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2"/>
      <c r="Z993" s="22"/>
    </row>
    <row r="994" spans="1:26" ht="25.5" customHeight="1" x14ac:dyDescent="0.5500000000000000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2"/>
      <c r="Z994" s="22"/>
    </row>
    <row r="995" spans="1:26" ht="25.5" customHeight="1" x14ac:dyDescent="0.5500000000000000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2"/>
      <c r="Z995" s="22"/>
    </row>
    <row r="996" spans="1:26" ht="25.5" customHeight="1" x14ac:dyDescent="0.5500000000000000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2"/>
      <c r="Z996" s="22"/>
    </row>
    <row r="997" spans="1:26" ht="25.5" customHeight="1" x14ac:dyDescent="0.5500000000000000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2"/>
      <c r="Z997" s="22"/>
    </row>
    <row r="998" spans="1:26" ht="25.5" customHeight="1" x14ac:dyDescent="0.5500000000000000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2"/>
      <c r="Z998" s="22"/>
    </row>
    <row r="999" spans="1:26" ht="25.5" customHeight="1" x14ac:dyDescent="0.4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7.25" x14ac:dyDescent="0.4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  <row r="1001" spans="1:26" ht="17.25" x14ac:dyDescent="0.4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</row>
    <row r="1002" spans="1:26" ht="17.25" x14ac:dyDescent="0.4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</row>
    <row r="1003" spans="1:26" ht="17.25" x14ac:dyDescent="0.4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</row>
    <row r="1004" spans="1:26" ht="17.25" x14ac:dyDescent="0.4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</row>
    <row r="1005" spans="1:26" ht="17.25" x14ac:dyDescent="0.4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</row>
    <row r="1006" spans="1:26" ht="17.25" x14ac:dyDescent="0.4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</row>
  </sheetData>
  <mergeCells count="2">
    <mergeCell ref="A1:B1"/>
    <mergeCell ref="A6:B6"/>
  </mergeCells>
  <pageMargins left="0.35433070866141736" right="0.31496062992125984" top="0.37" bottom="0.42" header="0" footer="0"/>
  <pageSetup paperSize="9" scale="85" orientation="landscape"/>
  <headerFooter>
    <oddFooter>&amp;LFM-CLREM-00-00-03 : Rev. No.01 : 15/07/2564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Y1093"/>
  <sheetViews>
    <sheetView zoomScale="80" zoomScaleNormal="80" workbookViewId="0">
      <pane ySplit="4" topLeftCell="A58" activePane="bottomLeft" state="frozen"/>
      <selection pane="bottomLeft" activeCell="B78" sqref="B78"/>
    </sheetView>
  </sheetViews>
  <sheetFormatPr defaultColWidth="12.625" defaultRowHeight="15" customHeight="1" x14ac:dyDescent="0.2"/>
  <cols>
    <col min="1" max="1" width="69.625" style="272" customWidth="1"/>
    <col min="2" max="2" width="63.625" style="272" customWidth="1"/>
    <col min="3" max="3" width="33.625" style="318" customWidth="1"/>
    <col min="4" max="16384" width="12.625" style="272"/>
  </cols>
  <sheetData>
    <row r="1" spans="1:25" ht="24" customHeight="1" x14ac:dyDescent="0.55000000000000004">
      <c r="A1" s="279" t="s">
        <v>92</v>
      </c>
      <c r="B1" s="181"/>
      <c r="C1" s="314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24" customHeight="1" x14ac:dyDescent="0.55000000000000004">
      <c r="A2" s="279" t="s">
        <v>1007</v>
      </c>
      <c r="B2" s="181"/>
      <c r="C2" s="314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</row>
    <row r="3" spans="1:25" ht="24" customHeight="1" x14ac:dyDescent="0.55000000000000004">
      <c r="A3" s="181"/>
      <c r="B3" s="181"/>
      <c r="C3" s="314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5" ht="24" customHeight="1" x14ac:dyDescent="0.55000000000000004">
      <c r="A4" s="282" t="s">
        <v>93</v>
      </c>
      <c r="B4" s="282" t="s">
        <v>94</v>
      </c>
      <c r="C4" s="282" t="s">
        <v>95</v>
      </c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181"/>
    </row>
    <row r="5" spans="1:25" ht="24" customHeight="1" x14ac:dyDescent="0.55000000000000004">
      <c r="A5" s="284" t="s">
        <v>96</v>
      </c>
      <c r="B5" s="285"/>
      <c r="C5" s="296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1"/>
    </row>
    <row r="6" spans="1:25" ht="24" customHeight="1" x14ac:dyDescent="0.55000000000000004">
      <c r="A6" s="286" t="s">
        <v>97</v>
      </c>
      <c r="B6" s="288" t="s">
        <v>79</v>
      </c>
      <c r="C6" s="296" t="s">
        <v>877</v>
      </c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1"/>
    </row>
    <row r="7" spans="1:25" ht="24" customHeight="1" x14ac:dyDescent="0.55000000000000004">
      <c r="A7" s="285"/>
      <c r="B7" s="285"/>
      <c r="C7" s="315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1"/>
    </row>
    <row r="8" spans="1:25" ht="24" customHeight="1" x14ac:dyDescent="0.55000000000000004">
      <c r="A8" s="286" t="s">
        <v>663</v>
      </c>
      <c r="B8" s="285"/>
      <c r="C8" s="296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1"/>
    </row>
    <row r="9" spans="1:25" ht="96" x14ac:dyDescent="0.55000000000000004">
      <c r="A9" s="281" t="s">
        <v>743</v>
      </c>
      <c r="B9" s="281" t="s">
        <v>845</v>
      </c>
      <c r="C9" s="287" t="s">
        <v>846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1"/>
    </row>
    <row r="10" spans="1:25" ht="24" customHeight="1" x14ac:dyDescent="0.55000000000000004">
      <c r="A10" s="281"/>
      <c r="B10" s="281"/>
      <c r="C10" s="287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1"/>
    </row>
    <row r="11" spans="1:25" ht="24" customHeight="1" x14ac:dyDescent="0.55000000000000004">
      <c r="A11" s="286" t="s">
        <v>662</v>
      </c>
      <c r="B11" s="287"/>
      <c r="C11" s="308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1"/>
    </row>
    <row r="12" spans="1:25" ht="24" customHeight="1" x14ac:dyDescent="0.55000000000000004">
      <c r="A12" s="281" t="s">
        <v>872</v>
      </c>
      <c r="B12" s="287" t="s">
        <v>860</v>
      </c>
      <c r="C12" s="308" t="s">
        <v>874</v>
      </c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ht="24" customHeight="1" x14ac:dyDescent="0.55000000000000004">
      <c r="A13" s="281"/>
      <c r="B13" s="287"/>
      <c r="C13" s="308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1"/>
    </row>
    <row r="14" spans="1:25" ht="24" customHeight="1" x14ac:dyDescent="0.55000000000000004">
      <c r="A14" s="286" t="s">
        <v>98</v>
      </c>
      <c r="B14" s="288" t="s">
        <v>79</v>
      </c>
      <c r="C14" s="296" t="s">
        <v>878</v>
      </c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1"/>
    </row>
    <row r="15" spans="1:25" ht="24" customHeight="1" x14ac:dyDescent="0.55000000000000004">
      <c r="A15" s="289"/>
      <c r="B15" s="290"/>
      <c r="C15" s="287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1"/>
    </row>
    <row r="16" spans="1:25" ht="24" customHeight="1" x14ac:dyDescent="0.55000000000000004">
      <c r="A16" s="284" t="s">
        <v>664</v>
      </c>
      <c r="B16" s="285"/>
      <c r="C16" s="296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1"/>
    </row>
    <row r="17" spans="1:25" ht="24" customHeight="1" x14ac:dyDescent="0.55000000000000004">
      <c r="A17" s="291" t="s">
        <v>99</v>
      </c>
      <c r="B17" s="292"/>
      <c r="C17" s="315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</row>
    <row r="18" spans="1:25" ht="24" customHeight="1" x14ac:dyDescent="0.55000000000000004">
      <c r="A18" s="285" t="s">
        <v>849</v>
      </c>
      <c r="B18" s="285" t="s">
        <v>849</v>
      </c>
      <c r="C18" s="315" t="s">
        <v>992</v>
      </c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1"/>
    </row>
    <row r="19" spans="1:25" ht="24" customHeight="1" x14ac:dyDescent="0.55000000000000004">
      <c r="A19" s="285"/>
      <c r="B19" s="285"/>
      <c r="C19" s="315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1"/>
    </row>
    <row r="20" spans="1:25" ht="24" customHeight="1" x14ac:dyDescent="0.55000000000000004">
      <c r="A20" s="291" t="s">
        <v>100</v>
      </c>
      <c r="B20" s="293"/>
      <c r="C20" s="315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1"/>
    </row>
    <row r="21" spans="1:25" ht="24" customHeight="1" x14ac:dyDescent="0.55000000000000004">
      <c r="A21" s="285" t="s">
        <v>850</v>
      </c>
      <c r="B21" s="294" t="s">
        <v>853</v>
      </c>
      <c r="C21" s="308" t="s">
        <v>852</v>
      </c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1"/>
    </row>
    <row r="22" spans="1:25" ht="24" customHeight="1" x14ac:dyDescent="0.55000000000000004">
      <c r="A22" s="285" t="s">
        <v>851</v>
      </c>
      <c r="B22" s="294" t="s">
        <v>853</v>
      </c>
      <c r="C22" s="315" t="s">
        <v>852</v>
      </c>
      <c r="D22" s="273"/>
      <c r="E22" s="273"/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181"/>
    </row>
    <row r="23" spans="1:25" ht="24" customHeight="1" x14ac:dyDescent="0.55000000000000004">
      <c r="A23" s="295"/>
      <c r="B23" s="281"/>
      <c r="C23" s="308"/>
      <c r="D23" s="273"/>
      <c r="E23" s="27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181"/>
    </row>
    <row r="24" spans="1:25" ht="24" customHeight="1" x14ac:dyDescent="0.55000000000000004">
      <c r="A24" s="291" t="s">
        <v>469</v>
      </c>
      <c r="B24" s="281"/>
      <c r="C24" s="308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3"/>
      <c r="Y24" s="181"/>
    </row>
    <row r="25" spans="1:25" ht="24" customHeight="1" x14ac:dyDescent="0.55000000000000004">
      <c r="A25" s="285" t="s">
        <v>850</v>
      </c>
      <c r="B25" s="294" t="s">
        <v>853</v>
      </c>
      <c r="C25" s="308" t="s">
        <v>852</v>
      </c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3"/>
      <c r="Y25" s="181"/>
    </row>
    <row r="26" spans="1:25" ht="24" customHeight="1" x14ac:dyDescent="0.55000000000000004">
      <c r="A26" s="285" t="s">
        <v>851</v>
      </c>
      <c r="B26" s="294" t="s">
        <v>853</v>
      </c>
      <c r="C26" s="315" t="s">
        <v>852</v>
      </c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273"/>
      <c r="Y26" s="181"/>
    </row>
    <row r="27" spans="1:25" ht="24" customHeight="1" x14ac:dyDescent="0.55000000000000004">
      <c r="A27" s="281"/>
      <c r="B27" s="294"/>
      <c r="C27" s="308"/>
      <c r="D27" s="273"/>
      <c r="E27" s="273"/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273"/>
      <c r="U27" s="273"/>
      <c r="V27" s="273"/>
      <c r="W27" s="273"/>
      <c r="X27" s="273"/>
      <c r="Y27" s="181"/>
    </row>
    <row r="28" spans="1:25" ht="24" customHeight="1" x14ac:dyDescent="0.55000000000000004">
      <c r="A28" s="291" t="s">
        <v>468</v>
      </c>
      <c r="B28" s="285"/>
      <c r="C28" s="315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1"/>
    </row>
    <row r="29" spans="1:25" ht="24" customHeight="1" x14ac:dyDescent="0.55000000000000004">
      <c r="A29" s="285" t="s">
        <v>850</v>
      </c>
      <c r="B29" s="294" t="s">
        <v>853</v>
      </c>
      <c r="C29" s="308" t="s">
        <v>852</v>
      </c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1"/>
    </row>
    <row r="30" spans="1:25" ht="24" customHeight="1" x14ac:dyDescent="0.55000000000000004">
      <c r="A30" s="285" t="s">
        <v>851</v>
      </c>
      <c r="B30" s="294" t="s">
        <v>853</v>
      </c>
      <c r="C30" s="315" t="s">
        <v>852</v>
      </c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  <c r="V30" s="273"/>
      <c r="W30" s="273"/>
      <c r="X30" s="273"/>
      <c r="Y30" s="181"/>
    </row>
    <row r="31" spans="1:25" ht="24" customHeight="1" x14ac:dyDescent="0.55000000000000004">
      <c r="A31" s="281"/>
      <c r="B31" s="294"/>
      <c r="C31" s="308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181"/>
    </row>
    <row r="32" spans="1:25" ht="24" customHeight="1" x14ac:dyDescent="0.55000000000000004">
      <c r="A32" s="291" t="s">
        <v>101</v>
      </c>
      <c r="B32" s="296"/>
      <c r="C32" s="315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73"/>
      <c r="V32" s="273"/>
      <c r="W32" s="273"/>
      <c r="X32" s="273"/>
      <c r="Y32" s="181"/>
    </row>
    <row r="33" spans="1:25" ht="24" customHeight="1" x14ac:dyDescent="0.55000000000000004">
      <c r="A33" s="285" t="s">
        <v>854</v>
      </c>
      <c r="B33" s="294" t="s">
        <v>853</v>
      </c>
      <c r="C33" s="287" t="s">
        <v>875</v>
      </c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3"/>
      <c r="W33" s="273"/>
      <c r="X33" s="273"/>
      <c r="Y33" s="181"/>
    </row>
    <row r="34" spans="1:25" ht="24" customHeight="1" x14ac:dyDescent="0.55000000000000004">
      <c r="A34" s="285"/>
      <c r="B34" s="285"/>
      <c r="C34" s="315"/>
      <c r="D34" s="273"/>
      <c r="E34" s="273"/>
      <c r="F34" s="273"/>
      <c r="G34" s="273"/>
      <c r="H34" s="273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/>
      <c r="X34" s="273"/>
      <c r="Y34" s="181"/>
    </row>
    <row r="35" spans="1:25" ht="24" customHeight="1" x14ac:dyDescent="0.55000000000000004">
      <c r="A35" s="291" t="s">
        <v>665</v>
      </c>
      <c r="B35" s="296"/>
      <c r="C35" s="315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73"/>
      <c r="W35" s="273"/>
      <c r="X35" s="273"/>
      <c r="Y35" s="181"/>
    </row>
    <row r="36" spans="1:25" ht="24" customHeight="1" x14ac:dyDescent="0.55000000000000004">
      <c r="A36" s="319" t="s">
        <v>79</v>
      </c>
      <c r="B36" s="290" t="s">
        <v>79</v>
      </c>
      <c r="C36" s="308" t="s">
        <v>873</v>
      </c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181"/>
    </row>
    <row r="37" spans="1:25" ht="24" customHeight="1" x14ac:dyDescent="0.55000000000000004">
      <c r="A37" s="297"/>
      <c r="B37" s="287"/>
      <c r="C37" s="308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273"/>
      <c r="Y37" s="181"/>
    </row>
    <row r="38" spans="1:25" ht="24" customHeight="1" x14ac:dyDescent="0.55000000000000004">
      <c r="A38" s="291" t="s">
        <v>102</v>
      </c>
      <c r="B38" s="296"/>
      <c r="C38" s="315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181"/>
    </row>
    <row r="39" spans="1:25" s="298" customFormat="1" ht="120" x14ac:dyDescent="0.55000000000000004">
      <c r="A39" s="281" t="s">
        <v>694</v>
      </c>
      <c r="B39" s="281" t="s">
        <v>695</v>
      </c>
      <c r="C39" s="287" t="s">
        <v>876</v>
      </c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273"/>
      <c r="Y39" s="188"/>
    </row>
    <row r="40" spans="1:25" s="298" customFormat="1" ht="48" x14ac:dyDescent="0.55000000000000004">
      <c r="A40" s="281" t="s">
        <v>696</v>
      </c>
      <c r="B40" s="287" t="s">
        <v>697</v>
      </c>
      <c r="C40" s="287" t="s">
        <v>876</v>
      </c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188"/>
    </row>
    <row r="41" spans="1:25" s="298" customFormat="1" ht="24" x14ac:dyDescent="0.55000000000000004">
      <c r="A41" s="281" t="s">
        <v>698</v>
      </c>
      <c r="B41" s="287" t="s">
        <v>699</v>
      </c>
      <c r="C41" s="287" t="s">
        <v>876</v>
      </c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73"/>
      <c r="Y41" s="188"/>
    </row>
    <row r="42" spans="1:25" ht="24" customHeight="1" x14ac:dyDescent="0.55000000000000004">
      <c r="A42" s="297"/>
      <c r="B42" s="287"/>
      <c r="C42" s="308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73"/>
      <c r="W42" s="273"/>
      <c r="X42" s="273"/>
      <c r="Y42" s="181"/>
    </row>
    <row r="43" spans="1:25" ht="24" customHeight="1" x14ac:dyDescent="0.55000000000000004">
      <c r="A43" s="299" t="s">
        <v>103</v>
      </c>
      <c r="B43" s="292"/>
      <c r="C43" s="315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</row>
    <row r="44" spans="1:25" ht="24" customHeight="1" x14ac:dyDescent="0.55000000000000004">
      <c r="A44" s="300" t="s">
        <v>158</v>
      </c>
      <c r="B44" s="292"/>
      <c r="C44" s="308" t="s">
        <v>873</v>
      </c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</row>
    <row r="45" spans="1:25" ht="24" x14ac:dyDescent="0.55000000000000004">
      <c r="A45" s="288" t="s">
        <v>79</v>
      </c>
      <c r="B45" s="288" t="s">
        <v>79</v>
      </c>
      <c r="C45" s="308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5" ht="24" x14ac:dyDescent="0.55000000000000004">
      <c r="A46" s="301" t="s">
        <v>159</v>
      </c>
      <c r="B46" s="285"/>
      <c r="C46" s="308" t="s">
        <v>873</v>
      </c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5" ht="24" customHeight="1" x14ac:dyDescent="0.55000000000000004">
      <c r="A47" s="300" t="s">
        <v>104</v>
      </c>
      <c r="B47" s="292"/>
      <c r="C47" s="315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</row>
    <row r="48" spans="1:25" ht="24" customHeight="1" x14ac:dyDescent="0.55000000000000004">
      <c r="A48" s="281" t="s">
        <v>856</v>
      </c>
      <c r="B48" s="281" t="s">
        <v>857</v>
      </c>
      <c r="C48" s="308" t="s">
        <v>855</v>
      </c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</row>
    <row r="49" spans="1:25" ht="24" customHeight="1" x14ac:dyDescent="0.55000000000000004">
      <c r="A49" s="292"/>
      <c r="B49" s="292"/>
      <c r="C49" s="315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</row>
    <row r="50" spans="1:25" ht="24" customHeight="1" x14ac:dyDescent="0.55000000000000004">
      <c r="A50" s="299" t="s">
        <v>105</v>
      </c>
      <c r="B50" s="292"/>
      <c r="C50" s="315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</row>
    <row r="51" spans="1:25" ht="97.5" customHeight="1" x14ac:dyDescent="0.55000000000000004">
      <c r="A51" s="302" t="s">
        <v>758</v>
      </c>
      <c r="B51" s="303" t="s">
        <v>759</v>
      </c>
      <c r="C51" s="308" t="s">
        <v>753</v>
      </c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</row>
    <row r="52" spans="1:25" ht="90" customHeight="1" x14ac:dyDescent="0.55000000000000004">
      <c r="A52" s="281" t="s">
        <v>760</v>
      </c>
      <c r="B52" s="302" t="s">
        <v>761</v>
      </c>
      <c r="C52" s="308" t="s">
        <v>753</v>
      </c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</row>
    <row r="53" spans="1:25" ht="134.25" customHeight="1" x14ac:dyDescent="0.55000000000000004">
      <c r="A53" s="273" t="s">
        <v>762</v>
      </c>
      <c r="B53" s="304" t="s">
        <v>763</v>
      </c>
      <c r="C53" s="308" t="s">
        <v>753</v>
      </c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</row>
    <row r="54" spans="1:25" ht="71.25" customHeight="1" x14ac:dyDescent="0.55000000000000004">
      <c r="A54" s="273" t="s">
        <v>764</v>
      </c>
      <c r="B54" s="304" t="s">
        <v>765</v>
      </c>
      <c r="C54" s="308" t="s">
        <v>753</v>
      </c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</row>
    <row r="55" spans="1:25" ht="139.5" customHeight="1" x14ac:dyDescent="0.55000000000000004">
      <c r="A55" s="305" t="s">
        <v>766</v>
      </c>
      <c r="B55" s="302" t="s">
        <v>767</v>
      </c>
      <c r="C55" s="308" t="s">
        <v>753</v>
      </c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</row>
    <row r="56" spans="1:25" ht="102.75" customHeight="1" x14ac:dyDescent="0.55000000000000004">
      <c r="A56" s="273" t="s">
        <v>768</v>
      </c>
      <c r="B56" s="304" t="s">
        <v>769</v>
      </c>
      <c r="C56" s="308" t="s">
        <v>753</v>
      </c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</row>
    <row r="57" spans="1:25" ht="24" customHeight="1" x14ac:dyDescent="0.55000000000000004">
      <c r="A57" s="285"/>
      <c r="B57" s="285"/>
      <c r="C57" s="315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</row>
    <row r="58" spans="1:25" ht="24" customHeight="1" x14ac:dyDescent="0.55000000000000004">
      <c r="A58" s="306" t="s">
        <v>106</v>
      </c>
      <c r="B58" s="307" t="s">
        <v>795</v>
      </c>
      <c r="C58" s="308" t="s">
        <v>79</v>
      </c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</row>
    <row r="59" spans="1:25" ht="24" customHeight="1" x14ac:dyDescent="0.55000000000000004">
      <c r="A59" s="281"/>
      <c r="B59" s="281" t="s">
        <v>796</v>
      </c>
      <c r="C59" s="308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</row>
    <row r="60" spans="1:25" ht="24" customHeight="1" x14ac:dyDescent="0.55000000000000004">
      <c r="A60" s="281"/>
      <c r="B60" s="281" t="s">
        <v>797</v>
      </c>
      <c r="C60" s="308" t="s">
        <v>798</v>
      </c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</row>
    <row r="61" spans="1:25" ht="24" customHeight="1" x14ac:dyDescent="0.55000000000000004">
      <c r="A61" s="307"/>
      <c r="B61" s="307" t="s">
        <v>799</v>
      </c>
      <c r="C61" s="308" t="s">
        <v>800</v>
      </c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</row>
    <row r="62" spans="1:25" ht="24" customHeight="1" x14ac:dyDescent="0.55000000000000004">
      <c r="B62" s="307"/>
      <c r="C62" s="308" t="s">
        <v>801</v>
      </c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</row>
    <row r="63" spans="1:25" ht="24" customHeight="1" x14ac:dyDescent="0.55000000000000004">
      <c r="A63" s="306"/>
      <c r="B63" s="307"/>
      <c r="C63" s="308" t="s">
        <v>802</v>
      </c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</row>
    <row r="64" spans="1:25" ht="24" customHeight="1" x14ac:dyDescent="0.55000000000000004">
      <c r="A64" s="292"/>
      <c r="B64" s="309"/>
      <c r="C64" s="315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</row>
    <row r="65" spans="1:25" ht="24" x14ac:dyDescent="0.55000000000000004">
      <c r="A65" s="299" t="s">
        <v>107</v>
      </c>
      <c r="B65" s="309" t="s">
        <v>864</v>
      </c>
      <c r="C65" s="315" t="s">
        <v>871</v>
      </c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</row>
    <row r="66" spans="1:25" ht="48" x14ac:dyDescent="0.55000000000000004">
      <c r="A66" s="306"/>
      <c r="B66" s="309" t="s">
        <v>865</v>
      </c>
      <c r="C66" s="315" t="s">
        <v>871</v>
      </c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</row>
    <row r="67" spans="1:25" ht="24" x14ac:dyDescent="0.55000000000000004">
      <c r="A67" s="306"/>
      <c r="B67" s="309" t="s">
        <v>866</v>
      </c>
      <c r="C67" s="315" t="s">
        <v>871</v>
      </c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</row>
    <row r="68" spans="1:25" ht="48" x14ac:dyDescent="0.55000000000000004">
      <c r="A68" s="306"/>
      <c r="B68" s="309" t="s">
        <v>867</v>
      </c>
      <c r="C68" s="315" t="s">
        <v>871</v>
      </c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</row>
    <row r="69" spans="1:25" ht="33" customHeight="1" x14ac:dyDescent="0.55000000000000004">
      <c r="A69" s="306"/>
      <c r="B69" s="285" t="s">
        <v>868</v>
      </c>
      <c r="C69" s="315" t="s">
        <v>871</v>
      </c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</row>
    <row r="70" spans="1:25" ht="24" x14ac:dyDescent="0.55000000000000004">
      <c r="A70" s="306"/>
      <c r="B70" s="309" t="s">
        <v>869</v>
      </c>
      <c r="C70" s="315" t="s">
        <v>871</v>
      </c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</row>
    <row r="71" spans="1:25" ht="48" x14ac:dyDescent="0.55000000000000004">
      <c r="A71" s="310"/>
      <c r="B71" s="311" t="s">
        <v>870</v>
      </c>
      <c r="C71" s="316" t="s">
        <v>871</v>
      </c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</row>
    <row r="72" spans="1:25" ht="24" customHeight="1" x14ac:dyDescent="0.55000000000000004">
      <c r="A72" s="312"/>
      <c r="B72" s="312"/>
      <c r="C72" s="317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</row>
    <row r="73" spans="1:25" ht="24" customHeight="1" x14ac:dyDescent="0.55000000000000004">
      <c r="A73" s="279" t="s">
        <v>1008</v>
      </c>
      <c r="B73" s="181"/>
      <c r="C73" s="314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</row>
    <row r="74" spans="1:25" ht="24" customHeight="1" x14ac:dyDescent="0.55000000000000004">
      <c r="A74" s="181"/>
      <c r="B74" s="181"/>
      <c r="C74" s="314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</row>
    <row r="75" spans="1:25" ht="24" customHeight="1" x14ac:dyDescent="0.55000000000000004">
      <c r="A75" s="181"/>
      <c r="B75" s="181"/>
      <c r="C75" s="314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</row>
    <row r="76" spans="1:25" ht="24" customHeight="1" x14ac:dyDescent="0.55000000000000004">
      <c r="A76" s="181"/>
      <c r="B76" s="181"/>
      <c r="C76" s="314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</row>
    <row r="77" spans="1:25" ht="24" customHeight="1" x14ac:dyDescent="0.55000000000000004">
      <c r="A77" s="181"/>
      <c r="B77" s="181"/>
      <c r="C77" s="314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</row>
    <row r="78" spans="1:25" ht="24" customHeight="1" x14ac:dyDescent="0.55000000000000004">
      <c r="A78" s="181"/>
      <c r="B78" s="181"/>
      <c r="C78" s="314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</row>
    <row r="79" spans="1:25" ht="24" customHeight="1" x14ac:dyDescent="0.55000000000000004">
      <c r="A79" s="181"/>
      <c r="B79" s="181"/>
      <c r="C79" s="314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</row>
    <row r="80" spans="1:25" ht="24" customHeight="1" x14ac:dyDescent="0.55000000000000004">
      <c r="A80" s="181"/>
      <c r="B80" s="181"/>
      <c r="C80" s="314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</row>
    <row r="81" spans="1:25" ht="24" customHeight="1" x14ac:dyDescent="0.55000000000000004">
      <c r="A81" s="181"/>
      <c r="B81" s="181"/>
      <c r="C81" s="314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</row>
    <row r="82" spans="1:25" ht="24" customHeight="1" x14ac:dyDescent="0.55000000000000004">
      <c r="A82" s="181"/>
      <c r="B82" s="181"/>
      <c r="C82" s="314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</row>
    <row r="83" spans="1:25" ht="24" customHeight="1" x14ac:dyDescent="0.55000000000000004">
      <c r="A83" s="181"/>
      <c r="B83" s="181"/>
      <c r="C83" s="314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</row>
    <row r="84" spans="1:25" ht="24" customHeight="1" x14ac:dyDescent="0.55000000000000004">
      <c r="A84" s="181"/>
      <c r="B84" s="181"/>
      <c r="C84" s="314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</row>
    <row r="85" spans="1:25" ht="24" customHeight="1" x14ac:dyDescent="0.55000000000000004">
      <c r="A85" s="181"/>
      <c r="B85" s="181"/>
      <c r="C85" s="314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</row>
    <row r="86" spans="1:25" ht="24" customHeight="1" x14ac:dyDescent="0.55000000000000004">
      <c r="A86" s="181"/>
      <c r="B86" s="181"/>
      <c r="C86" s="314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</row>
    <row r="87" spans="1:25" ht="24" customHeight="1" x14ac:dyDescent="0.55000000000000004">
      <c r="A87" s="181"/>
      <c r="B87" s="181"/>
      <c r="C87" s="314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</row>
    <row r="88" spans="1:25" ht="24" customHeight="1" x14ac:dyDescent="0.55000000000000004">
      <c r="A88" s="181"/>
      <c r="B88" s="181"/>
      <c r="C88" s="314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</row>
    <row r="89" spans="1:25" ht="24" customHeight="1" x14ac:dyDescent="0.55000000000000004">
      <c r="A89" s="181"/>
      <c r="B89" s="181"/>
      <c r="C89" s="314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</row>
    <row r="90" spans="1:25" ht="24" customHeight="1" x14ac:dyDescent="0.55000000000000004">
      <c r="A90" s="181"/>
      <c r="B90" s="181"/>
      <c r="C90" s="314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</row>
    <row r="91" spans="1:25" ht="24" customHeight="1" x14ac:dyDescent="0.55000000000000004">
      <c r="A91" s="181"/>
      <c r="B91" s="181"/>
      <c r="C91" s="314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</row>
    <row r="92" spans="1:25" ht="24" customHeight="1" x14ac:dyDescent="0.55000000000000004">
      <c r="A92" s="181"/>
      <c r="B92" s="181"/>
      <c r="C92" s="314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</row>
    <row r="93" spans="1:25" ht="24" customHeight="1" x14ac:dyDescent="0.55000000000000004">
      <c r="A93" s="181"/>
      <c r="B93" s="181"/>
      <c r="C93" s="314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</row>
    <row r="94" spans="1:25" ht="24" customHeight="1" x14ac:dyDescent="0.55000000000000004">
      <c r="A94" s="181"/>
      <c r="B94" s="181"/>
      <c r="C94" s="314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</row>
    <row r="95" spans="1:25" ht="24" customHeight="1" x14ac:dyDescent="0.55000000000000004">
      <c r="A95" s="181"/>
      <c r="B95" s="181"/>
      <c r="C95" s="314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</row>
    <row r="96" spans="1:25" ht="24" customHeight="1" x14ac:dyDescent="0.55000000000000004">
      <c r="A96" s="181"/>
      <c r="B96" s="181"/>
      <c r="C96" s="314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</row>
    <row r="97" spans="1:25" ht="24" customHeight="1" x14ac:dyDescent="0.55000000000000004">
      <c r="A97" s="181"/>
      <c r="B97" s="181"/>
      <c r="C97" s="314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</row>
    <row r="98" spans="1:25" ht="24" customHeight="1" x14ac:dyDescent="0.55000000000000004">
      <c r="A98" s="181"/>
      <c r="B98" s="181"/>
      <c r="C98" s="314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</row>
    <row r="99" spans="1:25" ht="24" customHeight="1" x14ac:dyDescent="0.55000000000000004">
      <c r="A99" s="181"/>
      <c r="B99" s="181"/>
      <c r="C99" s="314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</row>
    <row r="100" spans="1:25" ht="24" customHeight="1" x14ac:dyDescent="0.55000000000000004">
      <c r="A100" s="181"/>
      <c r="B100" s="181"/>
      <c r="C100" s="314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</row>
    <row r="101" spans="1:25" ht="24" customHeight="1" x14ac:dyDescent="0.55000000000000004">
      <c r="A101" s="181"/>
      <c r="B101" s="181"/>
      <c r="C101" s="314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</row>
    <row r="102" spans="1:25" ht="24" customHeight="1" x14ac:dyDescent="0.55000000000000004">
      <c r="A102" s="181"/>
      <c r="B102" s="181"/>
      <c r="C102" s="314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</row>
    <row r="103" spans="1:25" ht="24" customHeight="1" x14ac:dyDescent="0.55000000000000004">
      <c r="A103" s="181"/>
      <c r="B103" s="181"/>
      <c r="C103" s="314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</row>
    <row r="104" spans="1:25" ht="24" customHeight="1" x14ac:dyDescent="0.55000000000000004">
      <c r="A104" s="181"/>
      <c r="B104" s="181"/>
      <c r="C104" s="314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</row>
    <row r="105" spans="1:25" ht="24" customHeight="1" x14ac:dyDescent="0.55000000000000004">
      <c r="A105" s="181"/>
      <c r="B105" s="181"/>
      <c r="C105" s="314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</row>
    <row r="106" spans="1:25" ht="24" customHeight="1" x14ac:dyDescent="0.55000000000000004">
      <c r="A106" s="181"/>
      <c r="B106" s="181"/>
      <c r="C106" s="314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</row>
    <row r="107" spans="1:25" ht="24" customHeight="1" x14ac:dyDescent="0.55000000000000004">
      <c r="A107" s="181"/>
      <c r="B107" s="181"/>
      <c r="C107" s="314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</row>
    <row r="108" spans="1:25" ht="24" customHeight="1" x14ac:dyDescent="0.55000000000000004">
      <c r="A108" s="181"/>
      <c r="B108" s="181"/>
      <c r="C108" s="314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</row>
    <row r="109" spans="1:25" ht="24" customHeight="1" x14ac:dyDescent="0.55000000000000004">
      <c r="A109" s="181"/>
      <c r="B109" s="181"/>
      <c r="C109" s="314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</row>
    <row r="110" spans="1:25" ht="24" customHeight="1" x14ac:dyDescent="0.55000000000000004">
      <c r="A110" s="181"/>
      <c r="B110" s="181"/>
      <c r="C110" s="314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</row>
    <row r="111" spans="1:25" ht="24" customHeight="1" x14ac:dyDescent="0.55000000000000004">
      <c r="A111" s="181"/>
      <c r="B111" s="181"/>
      <c r="C111" s="314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</row>
    <row r="112" spans="1:25" ht="24" customHeight="1" x14ac:dyDescent="0.55000000000000004">
      <c r="A112" s="181"/>
      <c r="B112" s="181"/>
      <c r="C112" s="314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</row>
    <row r="113" spans="1:25" ht="24" customHeight="1" x14ac:dyDescent="0.55000000000000004">
      <c r="A113" s="181"/>
      <c r="B113" s="181"/>
      <c r="C113" s="314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</row>
    <row r="114" spans="1:25" ht="24" customHeight="1" x14ac:dyDescent="0.55000000000000004">
      <c r="A114" s="181"/>
      <c r="B114" s="181"/>
      <c r="C114" s="314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</row>
    <row r="115" spans="1:25" ht="24" customHeight="1" x14ac:dyDescent="0.55000000000000004">
      <c r="A115" s="181"/>
      <c r="B115" s="181"/>
      <c r="C115" s="314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</row>
    <row r="116" spans="1:25" ht="24" customHeight="1" x14ac:dyDescent="0.55000000000000004">
      <c r="A116" s="181"/>
      <c r="B116" s="181"/>
      <c r="C116" s="314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</row>
    <row r="117" spans="1:25" ht="24" customHeight="1" x14ac:dyDescent="0.55000000000000004">
      <c r="A117" s="181"/>
      <c r="B117" s="181"/>
      <c r="C117" s="314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</row>
    <row r="118" spans="1:25" ht="24" customHeight="1" x14ac:dyDescent="0.55000000000000004">
      <c r="A118" s="181"/>
      <c r="B118" s="181"/>
      <c r="C118" s="314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</row>
    <row r="119" spans="1:25" ht="24" customHeight="1" x14ac:dyDescent="0.55000000000000004">
      <c r="A119" s="181"/>
      <c r="B119" s="181"/>
      <c r="C119" s="314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</row>
    <row r="120" spans="1:25" ht="24" customHeight="1" x14ac:dyDescent="0.55000000000000004">
      <c r="A120" s="181"/>
      <c r="B120" s="181"/>
      <c r="C120" s="314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</row>
    <row r="121" spans="1:25" ht="24" customHeight="1" x14ac:dyDescent="0.55000000000000004">
      <c r="A121" s="181"/>
      <c r="B121" s="181"/>
      <c r="C121" s="314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</row>
    <row r="122" spans="1:25" ht="24" customHeight="1" x14ac:dyDescent="0.55000000000000004">
      <c r="A122" s="181"/>
      <c r="B122" s="181"/>
      <c r="C122" s="314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</row>
    <row r="123" spans="1:25" ht="24" customHeight="1" x14ac:dyDescent="0.55000000000000004">
      <c r="A123" s="181"/>
      <c r="B123" s="181"/>
      <c r="C123" s="314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</row>
    <row r="124" spans="1:25" ht="24" customHeight="1" x14ac:dyDescent="0.55000000000000004">
      <c r="A124" s="181"/>
      <c r="B124" s="181"/>
      <c r="C124" s="314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</row>
    <row r="125" spans="1:25" ht="24" customHeight="1" x14ac:dyDescent="0.55000000000000004">
      <c r="A125" s="181"/>
      <c r="B125" s="181"/>
      <c r="C125" s="314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</row>
    <row r="126" spans="1:25" ht="24" customHeight="1" x14ac:dyDescent="0.55000000000000004">
      <c r="A126" s="181"/>
      <c r="B126" s="181"/>
      <c r="C126" s="314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</row>
    <row r="127" spans="1:25" ht="24" customHeight="1" x14ac:dyDescent="0.55000000000000004">
      <c r="A127" s="181"/>
      <c r="B127" s="181"/>
      <c r="C127" s="314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</row>
    <row r="128" spans="1:25" ht="24" customHeight="1" x14ac:dyDescent="0.55000000000000004">
      <c r="A128" s="181"/>
      <c r="B128" s="181"/>
      <c r="C128" s="314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</row>
    <row r="129" spans="1:25" ht="24" customHeight="1" x14ac:dyDescent="0.55000000000000004">
      <c r="A129" s="181"/>
      <c r="B129" s="181"/>
      <c r="C129" s="314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</row>
    <row r="130" spans="1:25" ht="24" customHeight="1" x14ac:dyDescent="0.55000000000000004">
      <c r="A130" s="181"/>
      <c r="B130" s="181"/>
      <c r="C130" s="314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</row>
    <row r="131" spans="1:25" ht="24" customHeight="1" x14ac:dyDescent="0.55000000000000004">
      <c r="A131" s="181"/>
      <c r="B131" s="181"/>
      <c r="C131" s="314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</row>
    <row r="132" spans="1:25" ht="24" customHeight="1" x14ac:dyDescent="0.55000000000000004">
      <c r="A132" s="181"/>
      <c r="B132" s="181"/>
      <c r="C132" s="314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</row>
    <row r="133" spans="1:25" ht="24" customHeight="1" x14ac:dyDescent="0.55000000000000004">
      <c r="A133" s="181"/>
      <c r="B133" s="181"/>
      <c r="C133" s="314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</row>
    <row r="134" spans="1:25" ht="24" customHeight="1" x14ac:dyDescent="0.55000000000000004">
      <c r="A134" s="181"/>
      <c r="B134" s="181"/>
      <c r="C134" s="314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</row>
    <row r="135" spans="1:25" ht="24" customHeight="1" x14ac:dyDescent="0.55000000000000004">
      <c r="A135" s="181"/>
      <c r="B135" s="181"/>
      <c r="C135" s="314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</row>
    <row r="136" spans="1:25" ht="24" customHeight="1" x14ac:dyDescent="0.55000000000000004">
      <c r="A136" s="181"/>
      <c r="B136" s="181"/>
      <c r="C136" s="314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</row>
    <row r="137" spans="1:25" ht="24" customHeight="1" x14ac:dyDescent="0.55000000000000004">
      <c r="A137" s="181"/>
      <c r="B137" s="181"/>
      <c r="C137" s="314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</row>
    <row r="138" spans="1:25" ht="24" customHeight="1" x14ac:dyDescent="0.55000000000000004">
      <c r="A138" s="181"/>
      <c r="B138" s="181"/>
      <c r="C138" s="314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</row>
    <row r="139" spans="1:25" ht="24" customHeight="1" x14ac:dyDescent="0.55000000000000004">
      <c r="A139" s="181"/>
      <c r="B139" s="181"/>
      <c r="C139" s="314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</row>
    <row r="140" spans="1:25" ht="24" customHeight="1" x14ac:dyDescent="0.55000000000000004">
      <c r="A140" s="181"/>
      <c r="B140" s="181"/>
      <c r="C140" s="314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</row>
    <row r="141" spans="1:25" ht="24" customHeight="1" x14ac:dyDescent="0.55000000000000004">
      <c r="A141" s="181"/>
      <c r="B141" s="181"/>
      <c r="C141" s="314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</row>
    <row r="142" spans="1:25" ht="24" customHeight="1" x14ac:dyDescent="0.55000000000000004">
      <c r="A142" s="181"/>
      <c r="B142" s="181"/>
      <c r="C142" s="314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</row>
    <row r="143" spans="1:25" ht="24" customHeight="1" x14ac:dyDescent="0.55000000000000004">
      <c r="A143" s="181"/>
      <c r="B143" s="181"/>
      <c r="C143" s="314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</row>
    <row r="144" spans="1:25" ht="24" customHeight="1" x14ac:dyDescent="0.55000000000000004">
      <c r="A144" s="181"/>
      <c r="B144" s="181"/>
      <c r="C144" s="314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</row>
    <row r="145" spans="1:25" ht="24" customHeight="1" x14ac:dyDescent="0.55000000000000004">
      <c r="A145" s="181"/>
      <c r="B145" s="181"/>
      <c r="C145" s="314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</row>
    <row r="146" spans="1:25" ht="24" customHeight="1" x14ac:dyDescent="0.55000000000000004">
      <c r="A146" s="181"/>
      <c r="B146" s="181"/>
      <c r="C146" s="314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</row>
    <row r="147" spans="1:25" ht="24" customHeight="1" x14ac:dyDescent="0.55000000000000004">
      <c r="A147" s="181"/>
      <c r="B147" s="181"/>
      <c r="C147" s="314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</row>
    <row r="148" spans="1:25" ht="24" customHeight="1" x14ac:dyDescent="0.55000000000000004">
      <c r="A148" s="181"/>
      <c r="B148" s="181"/>
      <c r="C148" s="314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</row>
    <row r="149" spans="1:25" ht="24" customHeight="1" x14ac:dyDescent="0.55000000000000004">
      <c r="A149" s="181"/>
      <c r="B149" s="181"/>
      <c r="C149" s="314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</row>
    <row r="150" spans="1:25" ht="24" customHeight="1" x14ac:dyDescent="0.55000000000000004">
      <c r="A150" s="181"/>
      <c r="B150" s="181"/>
      <c r="C150" s="314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</row>
    <row r="151" spans="1:25" ht="24" customHeight="1" x14ac:dyDescent="0.55000000000000004">
      <c r="A151" s="181"/>
      <c r="B151" s="181"/>
      <c r="C151" s="314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</row>
    <row r="152" spans="1:25" ht="24" customHeight="1" x14ac:dyDescent="0.55000000000000004">
      <c r="A152" s="181"/>
      <c r="B152" s="181"/>
      <c r="C152" s="314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</row>
    <row r="153" spans="1:25" ht="24" customHeight="1" x14ac:dyDescent="0.55000000000000004">
      <c r="A153" s="181"/>
      <c r="B153" s="181"/>
      <c r="C153" s="314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</row>
    <row r="154" spans="1:25" ht="24" customHeight="1" x14ac:dyDescent="0.55000000000000004">
      <c r="A154" s="181"/>
      <c r="B154" s="181"/>
      <c r="C154" s="314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</row>
    <row r="155" spans="1:25" ht="24" customHeight="1" x14ac:dyDescent="0.55000000000000004">
      <c r="A155" s="181"/>
      <c r="B155" s="181"/>
      <c r="C155" s="314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</row>
    <row r="156" spans="1:25" ht="24" customHeight="1" x14ac:dyDescent="0.55000000000000004">
      <c r="A156" s="181"/>
      <c r="B156" s="181"/>
      <c r="C156" s="314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</row>
    <row r="157" spans="1:25" ht="24" customHeight="1" x14ac:dyDescent="0.55000000000000004">
      <c r="A157" s="181"/>
      <c r="B157" s="181"/>
      <c r="C157" s="314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</row>
    <row r="158" spans="1:25" ht="24" customHeight="1" x14ac:dyDescent="0.55000000000000004">
      <c r="A158" s="181"/>
      <c r="B158" s="181"/>
      <c r="C158" s="314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</row>
    <row r="159" spans="1:25" ht="24" customHeight="1" x14ac:dyDescent="0.55000000000000004">
      <c r="A159" s="181"/>
      <c r="B159" s="181"/>
      <c r="C159" s="314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</row>
    <row r="160" spans="1:25" ht="24" customHeight="1" x14ac:dyDescent="0.55000000000000004">
      <c r="A160" s="181"/>
      <c r="B160" s="181"/>
      <c r="C160" s="314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</row>
    <row r="161" spans="1:25" ht="24" customHeight="1" x14ac:dyDescent="0.55000000000000004">
      <c r="A161" s="181"/>
      <c r="B161" s="181"/>
      <c r="C161" s="314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</row>
    <row r="162" spans="1:25" ht="24" customHeight="1" x14ac:dyDescent="0.55000000000000004">
      <c r="A162" s="181"/>
      <c r="B162" s="181"/>
      <c r="C162" s="314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</row>
    <row r="163" spans="1:25" ht="24" customHeight="1" x14ac:dyDescent="0.55000000000000004">
      <c r="A163" s="181"/>
      <c r="B163" s="181"/>
      <c r="C163" s="314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</row>
    <row r="164" spans="1:25" ht="24" customHeight="1" x14ac:dyDescent="0.55000000000000004">
      <c r="A164" s="181"/>
      <c r="B164" s="181"/>
      <c r="C164" s="314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</row>
    <row r="165" spans="1:25" ht="24" customHeight="1" x14ac:dyDescent="0.55000000000000004">
      <c r="A165" s="181"/>
      <c r="B165" s="181"/>
      <c r="C165" s="314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</row>
    <row r="166" spans="1:25" ht="24" customHeight="1" x14ac:dyDescent="0.55000000000000004">
      <c r="A166" s="181"/>
      <c r="B166" s="181"/>
      <c r="C166" s="314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</row>
    <row r="167" spans="1:25" ht="24" customHeight="1" x14ac:dyDescent="0.55000000000000004">
      <c r="A167" s="181"/>
      <c r="B167" s="181"/>
      <c r="C167" s="314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</row>
    <row r="168" spans="1:25" ht="24" customHeight="1" x14ac:dyDescent="0.55000000000000004">
      <c r="A168" s="181"/>
      <c r="B168" s="181"/>
      <c r="C168" s="314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</row>
    <row r="169" spans="1:25" ht="24" customHeight="1" x14ac:dyDescent="0.55000000000000004">
      <c r="A169" s="181"/>
      <c r="B169" s="181"/>
      <c r="C169" s="314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</row>
    <row r="170" spans="1:25" ht="24" customHeight="1" x14ac:dyDescent="0.55000000000000004">
      <c r="A170" s="181"/>
      <c r="B170" s="181"/>
      <c r="C170" s="314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</row>
    <row r="171" spans="1:25" ht="24" customHeight="1" x14ac:dyDescent="0.55000000000000004">
      <c r="A171" s="181"/>
      <c r="B171" s="181"/>
      <c r="C171" s="314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</row>
    <row r="172" spans="1:25" ht="24" customHeight="1" x14ac:dyDescent="0.55000000000000004">
      <c r="A172" s="181"/>
      <c r="B172" s="181"/>
      <c r="C172" s="314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</row>
    <row r="173" spans="1:25" ht="24" customHeight="1" x14ac:dyDescent="0.55000000000000004">
      <c r="A173" s="181"/>
      <c r="B173" s="181"/>
      <c r="C173" s="314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</row>
    <row r="174" spans="1:25" ht="24" customHeight="1" x14ac:dyDescent="0.55000000000000004">
      <c r="A174" s="181"/>
      <c r="B174" s="181"/>
      <c r="C174" s="314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</row>
    <row r="175" spans="1:25" ht="24" customHeight="1" x14ac:dyDescent="0.55000000000000004">
      <c r="A175" s="181"/>
      <c r="B175" s="181"/>
      <c r="C175" s="314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</row>
    <row r="176" spans="1:25" ht="24" customHeight="1" x14ac:dyDescent="0.55000000000000004">
      <c r="A176" s="181"/>
      <c r="B176" s="181"/>
      <c r="C176" s="314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</row>
    <row r="177" spans="1:25" ht="24" customHeight="1" x14ac:dyDescent="0.55000000000000004">
      <c r="A177" s="181"/>
      <c r="B177" s="181"/>
      <c r="C177" s="314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</row>
    <row r="178" spans="1:25" ht="24" customHeight="1" x14ac:dyDescent="0.55000000000000004">
      <c r="A178" s="181"/>
      <c r="B178" s="181"/>
      <c r="C178" s="314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</row>
    <row r="179" spans="1:25" ht="24" customHeight="1" x14ac:dyDescent="0.55000000000000004">
      <c r="A179" s="181"/>
      <c r="B179" s="181"/>
      <c r="C179" s="314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</row>
    <row r="180" spans="1:25" ht="24" customHeight="1" x14ac:dyDescent="0.55000000000000004">
      <c r="A180" s="181"/>
      <c r="B180" s="181"/>
      <c r="C180" s="314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</row>
    <row r="181" spans="1:25" ht="24" customHeight="1" x14ac:dyDescent="0.55000000000000004">
      <c r="A181" s="181"/>
      <c r="B181" s="181"/>
      <c r="C181" s="314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</row>
    <row r="182" spans="1:25" ht="24" customHeight="1" x14ac:dyDescent="0.55000000000000004">
      <c r="A182" s="181"/>
      <c r="B182" s="181"/>
      <c r="C182" s="314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</row>
    <row r="183" spans="1:25" ht="24" customHeight="1" x14ac:dyDescent="0.55000000000000004">
      <c r="A183" s="181"/>
      <c r="B183" s="181"/>
      <c r="C183" s="314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</row>
    <row r="184" spans="1:25" ht="24" customHeight="1" x14ac:dyDescent="0.55000000000000004">
      <c r="A184" s="181"/>
      <c r="B184" s="181"/>
      <c r="C184" s="314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</row>
    <row r="185" spans="1:25" ht="24" customHeight="1" x14ac:dyDescent="0.55000000000000004">
      <c r="A185" s="181"/>
      <c r="B185" s="181"/>
      <c r="C185" s="314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</row>
    <row r="186" spans="1:25" ht="24" customHeight="1" x14ac:dyDescent="0.55000000000000004">
      <c r="A186" s="181"/>
      <c r="B186" s="181"/>
      <c r="C186" s="314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</row>
    <row r="187" spans="1:25" ht="24" customHeight="1" x14ac:dyDescent="0.55000000000000004">
      <c r="A187" s="181"/>
      <c r="B187" s="181"/>
      <c r="C187" s="314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</row>
    <row r="188" spans="1:25" ht="24" customHeight="1" x14ac:dyDescent="0.55000000000000004">
      <c r="A188" s="181"/>
      <c r="B188" s="181"/>
      <c r="C188" s="314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</row>
    <row r="189" spans="1:25" ht="24" customHeight="1" x14ac:dyDescent="0.55000000000000004">
      <c r="A189" s="181"/>
      <c r="B189" s="181"/>
      <c r="C189" s="314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</row>
    <row r="190" spans="1:25" ht="24" customHeight="1" x14ac:dyDescent="0.55000000000000004">
      <c r="A190" s="181"/>
      <c r="B190" s="181"/>
      <c r="C190" s="314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</row>
    <row r="191" spans="1:25" ht="24" customHeight="1" x14ac:dyDescent="0.55000000000000004">
      <c r="A191" s="181"/>
      <c r="B191" s="181"/>
      <c r="C191" s="314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</row>
    <row r="192" spans="1:25" ht="24" customHeight="1" x14ac:dyDescent="0.55000000000000004">
      <c r="A192" s="181"/>
      <c r="B192" s="181"/>
      <c r="C192" s="314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</row>
    <row r="193" spans="1:25" ht="24" customHeight="1" x14ac:dyDescent="0.55000000000000004">
      <c r="A193" s="181"/>
      <c r="B193" s="181"/>
      <c r="C193" s="314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</row>
    <row r="194" spans="1:25" ht="24" customHeight="1" x14ac:dyDescent="0.55000000000000004">
      <c r="A194" s="181"/>
      <c r="B194" s="181"/>
      <c r="C194" s="314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</row>
    <row r="195" spans="1:25" ht="24" customHeight="1" x14ac:dyDescent="0.55000000000000004">
      <c r="A195" s="181"/>
      <c r="B195" s="181"/>
      <c r="C195" s="314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</row>
    <row r="196" spans="1:25" ht="24" customHeight="1" x14ac:dyDescent="0.55000000000000004">
      <c r="A196" s="181"/>
      <c r="B196" s="181"/>
      <c r="C196" s="314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</row>
    <row r="197" spans="1:25" ht="24" customHeight="1" x14ac:dyDescent="0.55000000000000004">
      <c r="A197" s="181"/>
      <c r="B197" s="181"/>
      <c r="C197" s="314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</row>
    <row r="198" spans="1:25" ht="24" customHeight="1" x14ac:dyDescent="0.55000000000000004">
      <c r="A198" s="181"/>
      <c r="B198" s="181"/>
      <c r="C198" s="314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</row>
    <row r="199" spans="1:25" ht="24" customHeight="1" x14ac:dyDescent="0.55000000000000004">
      <c r="A199" s="181"/>
      <c r="B199" s="181"/>
      <c r="C199" s="314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</row>
    <row r="200" spans="1:25" ht="24" customHeight="1" x14ac:dyDescent="0.55000000000000004">
      <c r="A200" s="181"/>
      <c r="B200" s="181"/>
      <c r="C200" s="314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</row>
    <row r="201" spans="1:25" ht="24" customHeight="1" x14ac:dyDescent="0.55000000000000004">
      <c r="A201" s="181"/>
      <c r="B201" s="181"/>
      <c r="C201" s="314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</row>
    <row r="202" spans="1:25" ht="24" customHeight="1" x14ac:dyDescent="0.55000000000000004">
      <c r="A202" s="181"/>
      <c r="B202" s="181"/>
      <c r="C202" s="314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</row>
    <row r="203" spans="1:25" ht="24" customHeight="1" x14ac:dyDescent="0.55000000000000004">
      <c r="A203" s="181"/>
      <c r="B203" s="181"/>
      <c r="C203" s="314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</row>
    <row r="204" spans="1:25" ht="24" customHeight="1" x14ac:dyDescent="0.55000000000000004">
      <c r="A204" s="181"/>
      <c r="B204" s="181"/>
      <c r="C204" s="314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</row>
    <row r="205" spans="1:25" ht="24" customHeight="1" x14ac:dyDescent="0.55000000000000004">
      <c r="A205" s="181"/>
      <c r="B205" s="181"/>
      <c r="C205" s="314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</row>
    <row r="206" spans="1:25" ht="24" customHeight="1" x14ac:dyDescent="0.55000000000000004">
      <c r="A206" s="181"/>
      <c r="B206" s="181"/>
      <c r="C206" s="314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</row>
    <row r="207" spans="1:25" ht="24" customHeight="1" x14ac:dyDescent="0.55000000000000004">
      <c r="A207" s="181"/>
      <c r="B207" s="181"/>
      <c r="C207" s="314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</row>
    <row r="208" spans="1:25" ht="24" customHeight="1" x14ac:dyDescent="0.55000000000000004">
      <c r="A208" s="181"/>
      <c r="B208" s="181"/>
      <c r="C208" s="314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</row>
    <row r="209" spans="1:25" ht="24" customHeight="1" x14ac:dyDescent="0.55000000000000004">
      <c r="A209" s="181"/>
      <c r="B209" s="181"/>
      <c r="C209" s="314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</row>
    <row r="210" spans="1:25" ht="24" customHeight="1" x14ac:dyDescent="0.55000000000000004">
      <c r="A210" s="181"/>
      <c r="B210" s="181"/>
      <c r="C210" s="314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</row>
    <row r="211" spans="1:25" ht="24" customHeight="1" x14ac:dyDescent="0.55000000000000004">
      <c r="A211" s="181"/>
      <c r="B211" s="181"/>
      <c r="C211" s="314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</row>
    <row r="212" spans="1:25" ht="24" customHeight="1" x14ac:dyDescent="0.55000000000000004">
      <c r="A212" s="181"/>
      <c r="B212" s="181"/>
      <c r="C212" s="314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</row>
    <row r="213" spans="1:25" ht="24" customHeight="1" x14ac:dyDescent="0.55000000000000004">
      <c r="A213" s="181"/>
      <c r="B213" s="181"/>
      <c r="C213" s="314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</row>
    <row r="214" spans="1:25" ht="24" customHeight="1" x14ac:dyDescent="0.55000000000000004">
      <c r="A214" s="181"/>
      <c r="B214" s="181"/>
      <c r="C214" s="314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</row>
    <row r="215" spans="1:25" ht="24" customHeight="1" x14ac:dyDescent="0.55000000000000004">
      <c r="A215" s="181"/>
      <c r="B215" s="181"/>
      <c r="C215" s="314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</row>
    <row r="216" spans="1:25" ht="24" customHeight="1" x14ac:dyDescent="0.55000000000000004">
      <c r="A216" s="181"/>
      <c r="B216" s="181"/>
      <c r="C216" s="314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</row>
    <row r="217" spans="1:25" ht="24" customHeight="1" x14ac:dyDescent="0.55000000000000004">
      <c r="A217" s="181"/>
      <c r="B217" s="181"/>
      <c r="C217" s="314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</row>
    <row r="218" spans="1:25" ht="24" customHeight="1" x14ac:dyDescent="0.55000000000000004">
      <c r="A218" s="181"/>
      <c r="B218" s="181"/>
      <c r="C218" s="314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</row>
    <row r="219" spans="1:25" ht="24" customHeight="1" x14ac:dyDescent="0.55000000000000004">
      <c r="A219" s="181"/>
      <c r="B219" s="181"/>
      <c r="C219" s="314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</row>
    <row r="220" spans="1:25" ht="24" customHeight="1" x14ac:dyDescent="0.55000000000000004">
      <c r="A220" s="181"/>
      <c r="B220" s="181"/>
      <c r="C220" s="314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</row>
    <row r="221" spans="1:25" ht="24" customHeight="1" x14ac:dyDescent="0.55000000000000004">
      <c r="A221" s="181"/>
      <c r="B221" s="181"/>
      <c r="C221" s="314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</row>
    <row r="222" spans="1:25" ht="24" customHeight="1" x14ac:dyDescent="0.55000000000000004">
      <c r="A222" s="181"/>
      <c r="B222" s="181"/>
      <c r="C222" s="314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</row>
    <row r="223" spans="1:25" ht="24" customHeight="1" x14ac:dyDescent="0.55000000000000004">
      <c r="A223" s="181"/>
      <c r="B223" s="181"/>
      <c r="C223" s="314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</row>
    <row r="224" spans="1:25" ht="24" customHeight="1" x14ac:dyDescent="0.55000000000000004">
      <c r="A224" s="181"/>
      <c r="B224" s="181"/>
      <c r="C224" s="314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</row>
    <row r="225" spans="1:25" ht="24" customHeight="1" x14ac:dyDescent="0.55000000000000004">
      <c r="A225" s="181"/>
      <c r="B225" s="181"/>
      <c r="C225" s="314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</row>
    <row r="226" spans="1:25" ht="24" customHeight="1" x14ac:dyDescent="0.55000000000000004">
      <c r="A226" s="181"/>
      <c r="B226" s="181"/>
      <c r="C226" s="314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</row>
    <row r="227" spans="1:25" ht="24" customHeight="1" x14ac:dyDescent="0.55000000000000004">
      <c r="A227" s="181"/>
      <c r="B227" s="181"/>
      <c r="C227" s="314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</row>
    <row r="228" spans="1:25" ht="24" customHeight="1" x14ac:dyDescent="0.55000000000000004">
      <c r="A228" s="181"/>
      <c r="B228" s="181"/>
      <c r="C228" s="314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</row>
    <row r="229" spans="1:25" ht="24" customHeight="1" x14ac:dyDescent="0.55000000000000004">
      <c r="A229" s="181"/>
      <c r="B229" s="181"/>
      <c r="C229" s="314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</row>
    <row r="230" spans="1:25" ht="24" customHeight="1" x14ac:dyDescent="0.55000000000000004">
      <c r="A230" s="181"/>
      <c r="B230" s="181"/>
      <c r="C230" s="314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</row>
    <row r="231" spans="1:25" ht="24" customHeight="1" x14ac:dyDescent="0.55000000000000004">
      <c r="A231" s="181"/>
      <c r="B231" s="181"/>
      <c r="C231" s="314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</row>
    <row r="232" spans="1:25" ht="24" customHeight="1" x14ac:dyDescent="0.55000000000000004">
      <c r="A232" s="181"/>
      <c r="B232" s="181"/>
      <c r="C232" s="314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</row>
    <row r="233" spans="1:25" ht="24" customHeight="1" x14ac:dyDescent="0.55000000000000004">
      <c r="A233" s="181"/>
      <c r="B233" s="181"/>
      <c r="C233" s="314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</row>
    <row r="234" spans="1:25" ht="24" customHeight="1" x14ac:dyDescent="0.55000000000000004">
      <c r="A234" s="181"/>
      <c r="B234" s="181"/>
      <c r="C234" s="314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</row>
    <row r="235" spans="1:25" ht="24" customHeight="1" x14ac:dyDescent="0.55000000000000004">
      <c r="A235" s="181"/>
      <c r="B235" s="181"/>
      <c r="C235" s="314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</row>
    <row r="236" spans="1:25" ht="24" customHeight="1" x14ac:dyDescent="0.55000000000000004">
      <c r="A236" s="181"/>
      <c r="B236" s="181"/>
      <c r="C236" s="314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</row>
    <row r="237" spans="1:25" ht="24" customHeight="1" x14ac:dyDescent="0.55000000000000004">
      <c r="A237" s="181"/>
      <c r="B237" s="181"/>
      <c r="C237" s="314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</row>
    <row r="238" spans="1:25" ht="24" customHeight="1" x14ac:dyDescent="0.55000000000000004">
      <c r="A238" s="181"/>
      <c r="B238" s="181"/>
      <c r="C238" s="314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</row>
    <row r="239" spans="1:25" ht="24" customHeight="1" x14ac:dyDescent="0.55000000000000004">
      <c r="A239" s="181"/>
      <c r="B239" s="181"/>
      <c r="C239" s="314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</row>
    <row r="240" spans="1:25" ht="24" customHeight="1" x14ac:dyDescent="0.55000000000000004">
      <c r="A240" s="181"/>
      <c r="B240" s="181"/>
      <c r="C240" s="314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</row>
    <row r="241" spans="1:25" ht="24" customHeight="1" x14ac:dyDescent="0.55000000000000004">
      <c r="A241" s="181"/>
      <c r="B241" s="181"/>
      <c r="C241" s="314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</row>
    <row r="242" spans="1:25" ht="24" customHeight="1" x14ac:dyDescent="0.55000000000000004">
      <c r="A242" s="181"/>
      <c r="B242" s="181"/>
      <c r="C242" s="314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</row>
    <row r="243" spans="1:25" ht="24" customHeight="1" x14ac:dyDescent="0.55000000000000004">
      <c r="A243" s="181"/>
      <c r="B243" s="181"/>
      <c r="C243" s="314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</row>
    <row r="244" spans="1:25" ht="24" customHeight="1" x14ac:dyDescent="0.55000000000000004">
      <c r="A244" s="181"/>
      <c r="B244" s="181"/>
      <c r="C244" s="314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</row>
    <row r="245" spans="1:25" ht="24" customHeight="1" x14ac:dyDescent="0.55000000000000004">
      <c r="A245" s="181"/>
      <c r="B245" s="181"/>
      <c r="C245" s="314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</row>
    <row r="246" spans="1:25" ht="24" customHeight="1" x14ac:dyDescent="0.55000000000000004">
      <c r="A246" s="181"/>
      <c r="B246" s="181"/>
      <c r="C246" s="314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</row>
    <row r="247" spans="1:25" ht="24" customHeight="1" x14ac:dyDescent="0.55000000000000004">
      <c r="A247" s="181"/>
      <c r="B247" s="181"/>
      <c r="C247" s="314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</row>
    <row r="248" spans="1:25" ht="24" customHeight="1" x14ac:dyDescent="0.55000000000000004">
      <c r="A248" s="181"/>
      <c r="B248" s="181"/>
      <c r="C248" s="314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</row>
    <row r="249" spans="1:25" ht="24" customHeight="1" x14ac:dyDescent="0.55000000000000004">
      <c r="A249" s="181"/>
      <c r="B249" s="181"/>
      <c r="C249" s="314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</row>
    <row r="250" spans="1:25" ht="24" customHeight="1" x14ac:dyDescent="0.55000000000000004">
      <c r="A250" s="181"/>
      <c r="B250" s="181"/>
      <c r="C250" s="314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</row>
    <row r="251" spans="1:25" ht="24" customHeight="1" x14ac:dyDescent="0.55000000000000004">
      <c r="A251" s="181"/>
      <c r="B251" s="181"/>
      <c r="C251" s="314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</row>
    <row r="252" spans="1:25" ht="24" customHeight="1" x14ac:dyDescent="0.55000000000000004">
      <c r="A252" s="181"/>
      <c r="B252" s="181"/>
      <c r="C252" s="314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</row>
    <row r="253" spans="1:25" ht="24" customHeight="1" x14ac:dyDescent="0.55000000000000004">
      <c r="A253" s="181"/>
      <c r="B253" s="181"/>
      <c r="C253" s="314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</row>
    <row r="254" spans="1:25" ht="24" customHeight="1" x14ac:dyDescent="0.55000000000000004">
      <c r="A254" s="181"/>
      <c r="B254" s="181"/>
      <c r="C254" s="314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</row>
    <row r="255" spans="1:25" ht="24" customHeight="1" x14ac:dyDescent="0.55000000000000004">
      <c r="A255" s="181"/>
      <c r="B255" s="181"/>
      <c r="C255" s="314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</row>
    <row r="256" spans="1:25" ht="24" customHeight="1" x14ac:dyDescent="0.55000000000000004">
      <c r="A256" s="181"/>
      <c r="B256" s="181"/>
      <c r="C256" s="314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</row>
    <row r="257" spans="1:25" ht="24" customHeight="1" x14ac:dyDescent="0.55000000000000004">
      <c r="A257" s="181"/>
      <c r="B257" s="181"/>
      <c r="C257" s="314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</row>
    <row r="258" spans="1:25" ht="24" customHeight="1" x14ac:dyDescent="0.55000000000000004">
      <c r="A258" s="181"/>
      <c r="B258" s="181"/>
      <c r="C258" s="314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</row>
    <row r="259" spans="1:25" ht="24" customHeight="1" x14ac:dyDescent="0.55000000000000004">
      <c r="A259" s="181"/>
      <c r="B259" s="181"/>
      <c r="C259" s="314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</row>
    <row r="260" spans="1:25" ht="24" customHeight="1" x14ac:dyDescent="0.55000000000000004">
      <c r="A260" s="181"/>
      <c r="B260" s="181"/>
      <c r="C260" s="314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</row>
    <row r="261" spans="1:25" ht="24" customHeight="1" x14ac:dyDescent="0.55000000000000004">
      <c r="A261" s="181"/>
      <c r="B261" s="181"/>
      <c r="C261" s="314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</row>
    <row r="262" spans="1:25" ht="24" customHeight="1" x14ac:dyDescent="0.55000000000000004">
      <c r="A262" s="181"/>
      <c r="B262" s="181"/>
      <c r="C262" s="314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</row>
    <row r="263" spans="1:25" ht="24" customHeight="1" x14ac:dyDescent="0.55000000000000004">
      <c r="A263" s="181"/>
      <c r="B263" s="181"/>
      <c r="C263" s="314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</row>
    <row r="264" spans="1:25" ht="24" customHeight="1" x14ac:dyDescent="0.55000000000000004">
      <c r="A264" s="181"/>
      <c r="B264" s="181"/>
      <c r="C264" s="314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</row>
    <row r="265" spans="1:25" ht="24" customHeight="1" x14ac:dyDescent="0.55000000000000004">
      <c r="A265" s="181"/>
      <c r="B265" s="181"/>
      <c r="C265" s="314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</row>
    <row r="266" spans="1:25" ht="24" customHeight="1" x14ac:dyDescent="0.55000000000000004">
      <c r="A266" s="181"/>
      <c r="B266" s="181"/>
      <c r="C266" s="314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</row>
    <row r="267" spans="1:25" ht="24" customHeight="1" x14ac:dyDescent="0.55000000000000004">
      <c r="A267" s="181"/>
      <c r="B267" s="181"/>
      <c r="C267" s="314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</row>
    <row r="268" spans="1:25" ht="24" customHeight="1" x14ac:dyDescent="0.55000000000000004">
      <c r="A268" s="181"/>
      <c r="B268" s="181"/>
      <c r="C268" s="314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</row>
    <row r="269" spans="1:25" ht="24" customHeight="1" x14ac:dyDescent="0.55000000000000004">
      <c r="A269" s="181"/>
      <c r="B269" s="181"/>
      <c r="C269" s="314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</row>
    <row r="270" spans="1:25" ht="24" customHeight="1" x14ac:dyDescent="0.55000000000000004">
      <c r="A270" s="181"/>
      <c r="B270" s="181"/>
      <c r="C270" s="314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</row>
    <row r="271" spans="1:25" ht="24" customHeight="1" x14ac:dyDescent="0.55000000000000004">
      <c r="A271" s="181"/>
      <c r="B271" s="181"/>
      <c r="C271" s="314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</row>
    <row r="272" spans="1:25" ht="24" customHeight="1" x14ac:dyDescent="0.55000000000000004">
      <c r="A272" s="181"/>
      <c r="B272" s="181"/>
      <c r="C272" s="314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</row>
    <row r="273" spans="1:25" ht="24" customHeight="1" x14ac:dyDescent="0.55000000000000004">
      <c r="A273" s="181"/>
      <c r="B273" s="181"/>
      <c r="C273" s="314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</row>
    <row r="274" spans="1:25" ht="24" customHeight="1" x14ac:dyDescent="0.55000000000000004">
      <c r="A274" s="181"/>
      <c r="B274" s="181"/>
      <c r="C274" s="314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</row>
    <row r="275" spans="1:25" ht="24" customHeight="1" x14ac:dyDescent="0.55000000000000004">
      <c r="A275" s="181"/>
      <c r="B275" s="181"/>
      <c r="C275" s="314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</row>
    <row r="276" spans="1:25" ht="24" customHeight="1" x14ac:dyDescent="0.55000000000000004">
      <c r="A276" s="181"/>
      <c r="B276" s="181"/>
      <c r="C276" s="314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</row>
    <row r="277" spans="1:25" ht="24" customHeight="1" x14ac:dyDescent="0.55000000000000004">
      <c r="A277" s="181"/>
      <c r="B277" s="181"/>
      <c r="C277" s="314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</row>
    <row r="278" spans="1:25" ht="24" customHeight="1" x14ac:dyDescent="0.55000000000000004">
      <c r="A278" s="181"/>
      <c r="B278" s="181"/>
      <c r="C278" s="314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</row>
    <row r="279" spans="1:25" ht="24" customHeight="1" x14ac:dyDescent="0.55000000000000004">
      <c r="A279" s="181"/>
      <c r="B279" s="181"/>
      <c r="C279" s="314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</row>
    <row r="280" spans="1:25" ht="24" customHeight="1" x14ac:dyDescent="0.55000000000000004">
      <c r="A280" s="181"/>
      <c r="B280" s="181"/>
      <c r="C280" s="314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</row>
    <row r="281" spans="1:25" ht="24" customHeight="1" x14ac:dyDescent="0.55000000000000004">
      <c r="A281" s="181"/>
      <c r="B281" s="181"/>
      <c r="C281" s="314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</row>
    <row r="282" spans="1:25" ht="24" customHeight="1" x14ac:dyDescent="0.55000000000000004">
      <c r="A282" s="181"/>
      <c r="B282" s="181"/>
      <c r="C282" s="314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</row>
    <row r="283" spans="1:25" ht="24" customHeight="1" x14ac:dyDescent="0.55000000000000004">
      <c r="A283" s="181"/>
      <c r="B283" s="181"/>
      <c r="C283" s="314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</row>
    <row r="284" spans="1:25" ht="24" customHeight="1" x14ac:dyDescent="0.55000000000000004">
      <c r="A284" s="181"/>
      <c r="B284" s="181"/>
      <c r="C284" s="314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</row>
    <row r="285" spans="1:25" ht="24" customHeight="1" x14ac:dyDescent="0.55000000000000004">
      <c r="A285" s="181"/>
      <c r="B285" s="181"/>
      <c r="C285" s="314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</row>
    <row r="286" spans="1:25" ht="24" customHeight="1" x14ac:dyDescent="0.55000000000000004">
      <c r="A286" s="181"/>
      <c r="B286" s="181"/>
      <c r="C286" s="314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</row>
    <row r="287" spans="1:25" ht="24" customHeight="1" x14ac:dyDescent="0.55000000000000004">
      <c r="A287" s="181"/>
      <c r="B287" s="181"/>
      <c r="C287" s="314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</row>
    <row r="288" spans="1:25" ht="24" customHeight="1" x14ac:dyDescent="0.55000000000000004">
      <c r="A288" s="181"/>
      <c r="B288" s="181"/>
      <c r="C288" s="314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</row>
    <row r="289" spans="1:25" ht="24" customHeight="1" x14ac:dyDescent="0.55000000000000004">
      <c r="A289" s="181"/>
      <c r="B289" s="181"/>
      <c r="C289" s="314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</row>
    <row r="290" spans="1:25" ht="24" customHeight="1" x14ac:dyDescent="0.55000000000000004">
      <c r="A290" s="181"/>
      <c r="B290" s="181"/>
      <c r="C290" s="314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</row>
    <row r="291" spans="1:25" ht="24" customHeight="1" x14ac:dyDescent="0.55000000000000004">
      <c r="A291" s="181"/>
      <c r="B291" s="181"/>
      <c r="C291" s="314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</row>
    <row r="292" spans="1:25" ht="24" customHeight="1" x14ac:dyDescent="0.55000000000000004">
      <c r="A292" s="181"/>
      <c r="B292" s="181"/>
      <c r="C292" s="314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</row>
    <row r="293" spans="1:25" ht="24" customHeight="1" x14ac:dyDescent="0.55000000000000004">
      <c r="A293" s="181"/>
      <c r="B293" s="181"/>
      <c r="C293" s="314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</row>
    <row r="294" spans="1:25" ht="24" customHeight="1" x14ac:dyDescent="0.55000000000000004">
      <c r="A294" s="181"/>
      <c r="B294" s="181"/>
      <c r="C294" s="314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</row>
    <row r="295" spans="1:25" ht="24" customHeight="1" x14ac:dyDescent="0.55000000000000004">
      <c r="A295" s="181"/>
      <c r="B295" s="181"/>
      <c r="C295" s="314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</row>
    <row r="296" spans="1:25" ht="24" customHeight="1" x14ac:dyDescent="0.55000000000000004">
      <c r="A296" s="181"/>
      <c r="B296" s="181"/>
      <c r="C296" s="314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</row>
    <row r="297" spans="1:25" ht="24" customHeight="1" x14ac:dyDescent="0.55000000000000004">
      <c r="A297" s="181"/>
      <c r="B297" s="181"/>
      <c r="C297" s="314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</row>
    <row r="298" spans="1:25" ht="24" customHeight="1" x14ac:dyDescent="0.55000000000000004">
      <c r="A298" s="181"/>
      <c r="B298" s="181"/>
      <c r="C298" s="314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</row>
    <row r="299" spans="1:25" ht="24" customHeight="1" x14ac:dyDescent="0.55000000000000004">
      <c r="A299" s="181"/>
      <c r="B299" s="181"/>
      <c r="C299" s="314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</row>
    <row r="300" spans="1:25" ht="24" customHeight="1" x14ac:dyDescent="0.55000000000000004">
      <c r="A300" s="181"/>
      <c r="B300" s="181"/>
      <c r="C300" s="314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</row>
    <row r="301" spans="1:25" ht="24" customHeight="1" x14ac:dyDescent="0.55000000000000004">
      <c r="A301" s="181"/>
      <c r="B301" s="181"/>
      <c r="C301" s="314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</row>
    <row r="302" spans="1:25" ht="24" customHeight="1" x14ac:dyDescent="0.55000000000000004">
      <c r="A302" s="181"/>
      <c r="B302" s="181"/>
      <c r="C302" s="314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</row>
    <row r="303" spans="1:25" ht="24" customHeight="1" x14ac:dyDescent="0.55000000000000004">
      <c r="A303" s="181"/>
      <c r="B303" s="181"/>
      <c r="C303" s="314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</row>
    <row r="304" spans="1:25" ht="24" customHeight="1" x14ac:dyDescent="0.55000000000000004">
      <c r="A304" s="181"/>
      <c r="B304" s="181"/>
      <c r="C304" s="314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</row>
    <row r="305" spans="1:25" ht="24" customHeight="1" x14ac:dyDescent="0.55000000000000004">
      <c r="A305" s="181"/>
      <c r="B305" s="181"/>
      <c r="C305" s="314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</row>
    <row r="306" spans="1:25" ht="24" customHeight="1" x14ac:dyDescent="0.55000000000000004">
      <c r="A306" s="181"/>
      <c r="B306" s="181"/>
      <c r="C306" s="314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</row>
    <row r="307" spans="1:25" ht="24" customHeight="1" x14ac:dyDescent="0.55000000000000004">
      <c r="A307" s="181"/>
      <c r="B307" s="181"/>
      <c r="C307" s="314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</row>
    <row r="308" spans="1:25" ht="24" customHeight="1" x14ac:dyDescent="0.55000000000000004">
      <c r="A308" s="181"/>
      <c r="B308" s="181"/>
      <c r="C308" s="314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</row>
    <row r="309" spans="1:25" ht="24" customHeight="1" x14ac:dyDescent="0.55000000000000004">
      <c r="A309" s="181"/>
      <c r="B309" s="181"/>
      <c r="C309" s="314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</row>
    <row r="310" spans="1:25" ht="24" customHeight="1" x14ac:dyDescent="0.55000000000000004">
      <c r="A310" s="181"/>
      <c r="B310" s="181"/>
      <c r="C310" s="314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</row>
    <row r="311" spans="1:25" ht="24" customHeight="1" x14ac:dyDescent="0.55000000000000004">
      <c r="A311" s="181"/>
      <c r="B311" s="181"/>
      <c r="C311" s="314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</row>
    <row r="312" spans="1:25" ht="24" customHeight="1" x14ac:dyDescent="0.55000000000000004">
      <c r="A312" s="181"/>
      <c r="B312" s="181"/>
      <c r="C312" s="314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</row>
    <row r="313" spans="1:25" ht="24" customHeight="1" x14ac:dyDescent="0.55000000000000004">
      <c r="A313" s="181"/>
      <c r="B313" s="181"/>
      <c r="C313" s="314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</row>
    <row r="314" spans="1:25" ht="24" customHeight="1" x14ac:dyDescent="0.55000000000000004">
      <c r="A314" s="181"/>
      <c r="B314" s="181"/>
      <c r="C314" s="314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</row>
    <row r="315" spans="1:25" ht="24" customHeight="1" x14ac:dyDescent="0.55000000000000004">
      <c r="A315" s="181"/>
      <c r="B315" s="181"/>
      <c r="C315" s="314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</row>
    <row r="316" spans="1:25" ht="24" customHeight="1" x14ac:dyDescent="0.55000000000000004">
      <c r="A316" s="181"/>
      <c r="B316" s="181"/>
      <c r="C316" s="314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</row>
    <row r="317" spans="1:25" ht="24" customHeight="1" x14ac:dyDescent="0.55000000000000004">
      <c r="A317" s="181"/>
      <c r="B317" s="181"/>
      <c r="C317" s="314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</row>
    <row r="318" spans="1:25" ht="24" customHeight="1" x14ac:dyDescent="0.55000000000000004">
      <c r="A318" s="181"/>
      <c r="B318" s="181"/>
      <c r="C318" s="314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</row>
    <row r="319" spans="1:25" ht="24" customHeight="1" x14ac:dyDescent="0.55000000000000004">
      <c r="A319" s="181"/>
      <c r="B319" s="181"/>
      <c r="C319" s="314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</row>
    <row r="320" spans="1:25" ht="24" customHeight="1" x14ac:dyDescent="0.55000000000000004">
      <c r="A320" s="181"/>
      <c r="B320" s="181"/>
      <c r="C320" s="314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</row>
    <row r="321" spans="1:25" ht="24" customHeight="1" x14ac:dyDescent="0.55000000000000004">
      <c r="A321" s="181"/>
      <c r="B321" s="181"/>
      <c r="C321" s="314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</row>
    <row r="322" spans="1:25" ht="24" customHeight="1" x14ac:dyDescent="0.55000000000000004">
      <c r="A322" s="181"/>
      <c r="B322" s="181"/>
      <c r="C322" s="314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</row>
    <row r="323" spans="1:25" ht="24" customHeight="1" x14ac:dyDescent="0.55000000000000004">
      <c r="A323" s="181"/>
      <c r="B323" s="181"/>
      <c r="C323" s="314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</row>
    <row r="324" spans="1:25" ht="24" customHeight="1" x14ac:dyDescent="0.55000000000000004">
      <c r="A324" s="181"/>
      <c r="B324" s="181"/>
      <c r="C324" s="314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</row>
    <row r="325" spans="1:25" ht="24" customHeight="1" x14ac:dyDescent="0.55000000000000004">
      <c r="A325" s="181"/>
      <c r="B325" s="181"/>
      <c r="C325" s="314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</row>
    <row r="326" spans="1:25" ht="24" customHeight="1" x14ac:dyDescent="0.55000000000000004">
      <c r="A326" s="181"/>
      <c r="B326" s="181"/>
      <c r="C326" s="314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</row>
    <row r="327" spans="1:25" ht="24" customHeight="1" x14ac:dyDescent="0.55000000000000004">
      <c r="A327" s="181"/>
      <c r="B327" s="181"/>
      <c r="C327" s="314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</row>
    <row r="328" spans="1:25" ht="24" customHeight="1" x14ac:dyDescent="0.55000000000000004">
      <c r="A328" s="181"/>
      <c r="B328" s="181"/>
      <c r="C328" s="314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</row>
    <row r="329" spans="1:25" ht="24" customHeight="1" x14ac:dyDescent="0.55000000000000004">
      <c r="A329" s="181"/>
      <c r="B329" s="181"/>
      <c r="C329" s="314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</row>
    <row r="330" spans="1:25" ht="24" customHeight="1" x14ac:dyDescent="0.55000000000000004">
      <c r="A330" s="181"/>
      <c r="B330" s="181"/>
      <c r="C330" s="314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</row>
    <row r="331" spans="1:25" ht="24" customHeight="1" x14ac:dyDescent="0.55000000000000004">
      <c r="A331" s="181"/>
      <c r="B331" s="181"/>
      <c r="C331" s="314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</row>
    <row r="332" spans="1:25" ht="24" customHeight="1" x14ac:dyDescent="0.55000000000000004">
      <c r="A332" s="181"/>
      <c r="B332" s="181"/>
      <c r="C332" s="314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24" customHeight="1" x14ac:dyDescent="0.55000000000000004">
      <c r="A333" s="181"/>
      <c r="B333" s="181"/>
      <c r="C333" s="314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</row>
    <row r="334" spans="1:25" ht="24" customHeight="1" x14ac:dyDescent="0.55000000000000004">
      <c r="A334" s="181"/>
      <c r="B334" s="181"/>
      <c r="C334" s="314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</row>
    <row r="335" spans="1:25" ht="24" customHeight="1" x14ac:dyDescent="0.55000000000000004">
      <c r="A335" s="181"/>
      <c r="B335" s="181"/>
      <c r="C335" s="314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</row>
    <row r="336" spans="1:25" ht="24" customHeight="1" x14ac:dyDescent="0.55000000000000004">
      <c r="A336" s="181"/>
      <c r="B336" s="181"/>
      <c r="C336" s="314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</row>
    <row r="337" spans="1:25" ht="24" customHeight="1" x14ac:dyDescent="0.55000000000000004">
      <c r="A337" s="181"/>
      <c r="B337" s="181"/>
      <c r="C337" s="314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</row>
    <row r="338" spans="1:25" ht="24" customHeight="1" x14ac:dyDescent="0.55000000000000004">
      <c r="A338" s="181"/>
      <c r="B338" s="181"/>
      <c r="C338" s="314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</row>
    <row r="339" spans="1:25" ht="24" customHeight="1" x14ac:dyDescent="0.55000000000000004">
      <c r="A339" s="181"/>
      <c r="B339" s="181"/>
      <c r="C339" s="314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</row>
    <row r="340" spans="1:25" ht="24" customHeight="1" x14ac:dyDescent="0.55000000000000004">
      <c r="A340" s="181"/>
      <c r="B340" s="181"/>
      <c r="C340" s="314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</row>
    <row r="341" spans="1:25" ht="24" customHeight="1" x14ac:dyDescent="0.55000000000000004">
      <c r="A341" s="181"/>
      <c r="B341" s="181"/>
      <c r="C341" s="314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</row>
    <row r="342" spans="1:25" ht="24" customHeight="1" x14ac:dyDescent="0.55000000000000004">
      <c r="A342" s="181"/>
      <c r="B342" s="181"/>
      <c r="C342" s="314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</row>
    <row r="343" spans="1:25" ht="24" customHeight="1" x14ac:dyDescent="0.55000000000000004">
      <c r="A343" s="181"/>
      <c r="B343" s="181"/>
      <c r="C343" s="314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</row>
    <row r="344" spans="1:25" ht="24" customHeight="1" x14ac:dyDescent="0.55000000000000004">
      <c r="A344" s="181"/>
      <c r="B344" s="181"/>
      <c r="C344" s="314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</row>
    <row r="345" spans="1:25" ht="24" customHeight="1" x14ac:dyDescent="0.55000000000000004">
      <c r="A345" s="181"/>
      <c r="B345" s="181"/>
      <c r="C345" s="314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</row>
    <row r="346" spans="1:25" ht="24" customHeight="1" x14ac:dyDescent="0.55000000000000004">
      <c r="A346" s="181"/>
      <c r="B346" s="181"/>
      <c r="C346" s="314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</row>
    <row r="347" spans="1:25" ht="24" customHeight="1" x14ac:dyDescent="0.55000000000000004">
      <c r="A347" s="181"/>
      <c r="B347" s="181"/>
      <c r="C347" s="314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</row>
    <row r="348" spans="1:25" ht="24" customHeight="1" x14ac:dyDescent="0.55000000000000004">
      <c r="A348" s="181"/>
      <c r="B348" s="181"/>
      <c r="C348" s="314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</row>
    <row r="349" spans="1:25" ht="24" customHeight="1" x14ac:dyDescent="0.55000000000000004">
      <c r="A349" s="181"/>
      <c r="B349" s="181"/>
      <c r="C349" s="314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</row>
    <row r="350" spans="1:25" ht="24" customHeight="1" x14ac:dyDescent="0.55000000000000004">
      <c r="A350" s="181"/>
      <c r="B350" s="181"/>
      <c r="C350" s="314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</row>
    <row r="351" spans="1:25" ht="24" customHeight="1" x14ac:dyDescent="0.55000000000000004">
      <c r="A351" s="181"/>
      <c r="B351" s="181"/>
      <c r="C351" s="314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</row>
    <row r="352" spans="1:25" ht="24" customHeight="1" x14ac:dyDescent="0.55000000000000004">
      <c r="A352" s="181"/>
      <c r="B352" s="181"/>
      <c r="C352" s="314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</row>
    <row r="353" spans="1:25" ht="24" customHeight="1" x14ac:dyDescent="0.55000000000000004">
      <c r="A353" s="181"/>
      <c r="B353" s="181"/>
      <c r="C353" s="314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</row>
    <row r="354" spans="1:25" ht="24" customHeight="1" x14ac:dyDescent="0.55000000000000004">
      <c r="A354" s="181"/>
      <c r="B354" s="181"/>
      <c r="C354" s="314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</row>
    <row r="355" spans="1:25" ht="24" customHeight="1" x14ac:dyDescent="0.55000000000000004">
      <c r="A355" s="181"/>
      <c r="B355" s="181"/>
      <c r="C355" s="314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</row>
    <row r="356" spans="1:25" ht="24" customHeight="1" x14ac:dyDescent="0.55000000000000004">
      <c r="A356" s="181"/>
      <c r="B356" s="181"/>
      <c r="C356" s="314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</row>
    <row r="357" spans="1:25" ht="24" customHeight="1" x14ac:dyDescent="0.55000000000000004">
      <c r="A357" s="181"/>
      <c r="B357" s="181"/>
      <c r="C357" s="314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</row>
    <row r="358" spans="1:25" ht="24" customHeight="1" x14ac:dyDescent="0.55000000000000004">
      <c r="A358" s="181"/>
      <c r="B358" s="181"/>
      <c r="C358" s="314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</row>
    <row r="359" spans="1:25" ht="24" customHeight="1" x14ac:dyDescent="0.55000000000000004">
      <c r="A359" s="181"/>
      <c r="B359" s="181"/>
      <c r="C359" s="314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</row>
    <row r="360" spans="1:25" ht="24" customHeight="1" x14ac:dyDescent="0.55000000000000004">
      <c r="A360" s="181"/>
      <c r="B360" s="181"/>
      <c r="C360" s="314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</row>
    <row r="361" spans="1:25" ht="24" customHeight="1" x14ac:dyDescent="0.55000000000000004">
      <c r="A361" s="181"/>
      <c r="B361" s="181"/>
      <c r="C361" s="314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</row>
    <row r="362" spans="1:25" ht="24" customHeight="1" x14ac:dyDescent="0.55000000000000004">
      <c r="A362" s="181"/>
      <c r="B362" s="181"/>
      <c r="C362" s="314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</row>
    <row r="363" spans="1:25" ht="24" customHeight="1" x14ac:dyDescent="0.55000000000000004">
      <c r="A363" s="181"/>
      <c r="B363" s="181"/>
      <c r="C363" s="314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</row>
    <row r="364" spans="1:25" ht="24" customHeight="1" x14ac:dyDescent="0.55000000000000004">
      <c r="A364" s="181"/>
      <c r="B364" s="181"/>
      <c r="C364" s="314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</row>
    <row r="365" spans="1:25" ht="24" customHeight="1" x14ac:dyDescent="0.55000000000000004">
      <c r="A365" s="181"/>
      <c r="B365" s="181"/>
      <c r="C365" s="314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</row>
    <row r="366" spans="1:25" ht="24" customHeight="1" x14ac:dyDescent="0.55000000000000004">
      <c r="A366" s="181"/>
      <c r="B366" s="181"/>
      <c r="C366" s="314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</row>
    <row r="367" spans="1:25" ht="24" customHeight="1" x14ac:dyDescent="0.55000000000000004">
      <c r="A367" s="181"/>
      <c r="B367" s="181"/>
      <c r="C367" s="314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</row>
    <row r="368" spans="1:25" ht="24" customHeight="1" x14ac:dyDescent="0.55000000000000004">
      <c r="A368" s="181"/>
      <c r="B368" s="181"/>
      <c r="C368" s="314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</row>
    <row r="369" spans="1:25" ht="24" customHeight="1" x14ac:dyDescent="0.55000000000000004">
      <c r="A369" s="181"/>
      <c r="B369" s="181"/>
      <c r="C369" s="314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</row>
    <row r="370" spans="1:25" ht="24" customHeight="1" x14ac:dyDescent="0.55000000000000004">
      <c r="A370" s="181"/>
      <c r="B370" s="181"/>
      <c r="C370" s="314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</row>
    <row r="371" spans="1:25" ht="24" customHeight="1" x14ac:dyDescent="0.55000000000000004">
      <c r="A371" s="181"/>
      <c r="B371" s="181"/>
      <c r="C371" s="314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</row>
    <row r="372" spans="1:25" ht="24" customHeight="1" x14ac:dyDescent="0.55000000000000004">
      <c r="A372" s="181"/>
      <c r="B372" s="181"/>
      <c r="C372" s="314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</row>
    <row r="373" spans="1:25" ht="24" customHeight="1" x14ac:dyDescent="0.55000000000000004">
      <c r="A373" s="181"/>
      <c r="B373" s="181"/>
      <c r="C373" s="314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</row>
    <row r="374" spans="1:25" ht="24" customHeight="1" x14ac:dyDescent="0.55000000000000004">
      <c r="A374" s="181"/>
      <c r="B374" s="181"/>
      <c r="C374" s="314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</row>
    <row r="375" spans="1:25" ht="24" customHeight="1" x14ac:dyDescent="0.55000000000000004">
      <c r="A375" s="181"/>
      <c r="B375" s="181"/>
      <c r="C375" s="314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</row>
    <row r="376" spans="1:25" ht="24" customHeight="1" x14ac:dyDescent="0.55000000000000004">
      <c r="A376" s="181"/>
      <c r="B376" s="181"/>
      <c r="C376" s="314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</row>
    <row r="377" spans="1:25" ht="24" customHeight="1" x14ac:dyDescent="0.55000000000000004">
      <c r="A377" s="181"/>
      <c r="B377" s="181"/>
      <c r="C377" s="314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</row>
    <row r="378" spans="1:25" ht="24" customHeight="1" x14ac:dyDescent="0.55000000000000004">
      <c r="A378" s="181"/>
      <c r="B378" s="181"/>
      <c r="C378" s="314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</row>
    <row r="379" spans="1:25" ht="24" customHeight="1" x14ac:dyDescent="0.55000000000000004">
      <c r="A379" s="181"/>
      <c r="B379" s="181"/>
      <c r="C379" s="314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</row>
    <row r="380" spans="1:25" ht="24" customHeight="1" x14ac:dyDescent="0.55000000000000004">
      <c r="A380" s="181"/>
      <c r="B380" s="181"/>
      <c r="C380" s="314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</row>
    <row r="381" spans="1:25" ht="24" customHeight="1" x14ac:dyDescent="0.55000000000000004">
      <c r="A381" s="181"/>
      <c r="B381" s="181"/>
      <c r="C381" s="314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</row>
    <row r="382" spans="1:25" ht="24" customHeight="1" x14ac:dyDescent="0.55000000000000004">
      <c r="A382" s="181"/>
      <c r="B382" s="181"/>
      <c r="C382" s="314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</row>
    <row r="383" spans="1:25" ht="24" customHeight="1" x14ac:dyDescent="0.55000000000000004">
      <c r="A383" s="181"/>
      <c r="B383" s="181"/>
      <c r="C383" s="314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</row>
    <row r="384" spans="1:25" ht="24" customHeight="1" x14ac:dyDescent="0.55000000000000004">
      <c r="A384" s="181"/>
      <c r="B384" s="181"/>
      <c r="C384" s="314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</row>
    <row r="385" spans="1:25" ht="24" customHeight="1" x14ac:dyDescent="0.55000000000000004">
      <c r="A385" s="181"/>
      <c r="B385" s="181"/>
      <c r="C385" s="314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</row>
    <row r="386" spans="1:25" ht="24" customHeight="1" x14ac:dyDescent="0.55000000000000004">
      <c r="A386" s="181"/>
      <c r="B386" s="181"/>
      <c r="C386" s="314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</row>
    <row r="387" spans="1:25" ht="24" customHeight="1" x14ac:dyDescent="0.55000000000000004">
      <c r="A387" s="181"/>
      <c r="B387" s="181"/>
      <c r="C387" s="314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</row>
    <row r="388" spans="1:25" ht="24" customHeight="1" x14ac:dyDescent="0.55000000000000004">
      <c r="A388" s="181"/>
      <c r="B388" s="181"/>
      <c r="C388" s="314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</row>
    <row r="389" spans="1:25" ht="24" customHeight="1" x14ac:dyDescent="0.55000000000000004">
      <c r="A389" s="181"/>
      <c r="B389" s="181"/>
      <c r="C389" s="314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</row>
    <row r="390" spans="1:25" ht="24" customHeight="1" x14ac:dyDescent="0.55000000000000004">
      <c r="A390" s="181"/>
      <c r="B390" s="181"/>
      <c r="C390" s="314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</row>
    <row r="391" spans="1:25" ht="24" customHeight="1" x14ac:dyDescent="0.55000000000000004">
      <c r="A391" s="181"/>
      <c r="B391" s="181"/>
      <c r="C391" s="314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</row>
    <row r="392" spans="1:25" ht="24" customHeight="1" x14ac:dyDescent="0.55000000000000004">
      <c r="A392" s="181"/>
      <c r="B392" s="181"/>
      <c r="C392" s="314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</row>
    <row r="393" spans="1:25" ht="24" customHeight="1" x14ac:dyDescent="0.55000000000000004">
      <c r="A393" s="181"/>
      <c r="B393" s="181"/>
      <c r="C393" s="314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</row>
    <row r="394" spans="1:25" ht="24" customHeight="1" x14ac:dyDescent="0.55000000000000004">
      <c r="A394" s="181"/>
      <c r="B394" s="181"/>
      <c r="C394" s="314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</row>
    <row r="395" spans="1:25" ht="24" customHeight="1" x14ac:dyDescent="0.55000000000000004">
      <c r="A395" s="181"/>
      <c r="B395" s="181"/>
      <c r="C395" s="314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</row>
    <row r="396" spans="1:25" ht="24" customHeight="1" x14ac:dyDescent="0.55000000000000004">
      <c r="A396" s="181"/>
      <c r="B396" s="181"/>
      <c r="C396" s="314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</row>
    <row r="397" spans="1:25" ht="24" customHeight="1" x14ac:dyDescent="0.55000000000000004">
      <c r="A397" s="181"/>
      <c r="B397" s="181"/>
      <c r="C397" s="314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</row>
    <row r="398" spans="1:25" ht="24" customHeight="1" x14ac:dyDescent="0.55000000000000004">
      <c r="A398" s="181"/>
      <c r="B398" s="181"/>
      <c r="C398" s="314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</row>
    <row r="399" spans="1:25" ht="24" customHeight="1" x14ac:dyDescent="0.55000000000000004">
      <c r="A399" s="181"/>
      <c r="B399" s="181"/>
      <c r="C399" s="314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</row>
    <row r="400" spans="1:25" ht="24" customHeight="1" x14ac:dyDescent="0.55000000000000004">
      <c r="A400" s="181"/>
      <c r="B400" s="181"/>
      <c r="C400" s="314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</row>
    <row r="401" spans="1:25" ht="24" customHeight="1" x14ac:dyDescent="0.55000000000000004">
      <c r="A401" s="181"/>
      <c r="B401" s="181"/>
      <c r="C401" s="314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</row>
    <row r="402" spans="1:25" ht="24" customHeight="1" x14ac:dyDescent="0.55000000000000004">
      <c r="A402" s="181"/>
      <c r="B402" s="181"/>
      <c r="C402" s="314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</row>
    <row r="403" spans="1:25" ht="24" customHeight="1" x14ac:dyDescent="0.55000000000000004">
      <c r="A403" s="181"/>
      <c r="B403" s="181"/>
      <c r="C403" s="314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</row>
    <row r="404" spans="1:25" ht="24" customHeight="1" x14ac:dyDescent="0.55000000000000004">
      <c r="A404" s="181"/>
      <c r="B404" s="181"/>
      <c r="C404" s="314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24" customHeight="1" x14ac:dyDescent="0.55000000000000004">
      <c r="A405" s="181"/>
      <c r="B405" s="181"/>
      <c r="C405" s="314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</row>
    <row r="406" spans="1:25" ht="24" customHeight="1" x14ac:dyDescent="0.55000000000000004">
      <c r="A406" s="181"/>
      <c r="B406" s="181"/>
      <c r="C406" s="314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</row>
    <row r="407" spans="1:25" ht="24" customHeight="1" x14ac:dyDescent="0.55000000000000004">
      <c r="A407" s="181"/>
      <c r="B407" s="181"/>
      <c r="C407" s="314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</row>
    <row r="408" spans="1:25" ht="24" customHeight="1" x14ac:dyDescent="0.55000000000000004">
      <c r="A408" s="181"/>
      <c r="B408" s="181"/>
      <c r="C408" s="314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</row>
    <row r="409" spans="1:25" ht="24" customHeight="1" x14ac:dyDescent="0.55000000000000004">
      <c r="A409" s="181"/>
      <c r="B409" s="181"/>
      <c r="C409" s="314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</row>
    <row r="410" spans="1:25" ht="24" customHeight="1" x14ac:dyDescent="0.55000000000000004">
      <c r="A410" s="181"/>
      <c r="B410" s="181"/>
      <c r="C410" s="314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</row>
    <row r="411" spans="1:25" ht="24" customHeight="1" x14ac:dyDescent="0.55000000000000004">
      <c r="A411" s="181"/>
      <c r="B411" s="181"/>
      <c r="C411" s="314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</row>
    <row r="412" spans="1:25" ht="24" customHeight="1" x14ac:dyDescent="0.55000000000000004">
      <c r="A412" s="181"/>
      <c r="B412" s="181"/>
      <c r="C412" s="314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</row>
    <row r="413" spans="1:25" ht="24" customHeight="1" x14ac:dyDescent="0.55000000000000004">
      <c r="A413" s="181"/>
      <c r="B413" s="181"/>
      <c r="C413" s="314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</row>
    <row r="414" spans="1:25" ht="24" customHeight="1" x14ac:dyDescent="0.55000000000000004">
      <c r="A414" s="181"/>
      <c r="B414" s="181"/>
      <c r="C414" s="314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</row>
    <row r="415" spans="1:25" ht="24" customHeight="1" x14ac:dyDescent="0.55000000000000004">
      <c r="A415" s="181"/>
      <c r="B415" s="181"/>
      <c r="C415" s="314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</row>
    <row r="416" spans="1:25" ht="24" customHeight="1" x14ac:dyDescent="0.55000000000000004">
      <c r="A416" s="181"/>
      <c r="B416" s="181"/>
      <c r="C416" s="314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</row>
    <row r="417" spans="1:25" ht="24" customHeight="1" x14ac:dyDescent="0.55000000000000004">
      <c r="A417" s="181"/>
      <c r="B417" s="181"/>
      <c r="C417" s="314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</row>
    <row r="418" spans="1:25" ht="24" customHeight="1" x14ac:dyDescent="0.55000000000000004">
      <c r="A418" s="181"/>
      <c r="B418" s="181"/>
      <c r="C418" s="314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</row>
    <row r="419" spans="1:25" ht="24" customHeight="1" x14ac:dyDescent="0.55000000000000004">
      <c r="A419" s="181"/>
      <c r="B419" s="181"/>
      <c r="C419" s="314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</row>
    <row r="420" spans="1:25" ht="24" customHeight="1" x14ac:dyDescent="0.55000000000000004">
      <c r="A420" s="181"/>
      <c r="B420" s="181"/>
      <c r="C420" s="314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</row>
    <row r="421" spans="1:25" ht="24" customHeight="1" x14ac:dyDescent="0.55000000000000004">
      <c r="A421" s="181"/>
      <c r="B421" s="181"/>
      <c r="C421" s="314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</row>
    <row r="422" spans="1:25" ht="24" customHeight="1" x14ac:dyDescent="0.55000000000000004">
      <c r="A422" s="181"/>
      <c r="B422" s="181"/>
      <c r="C422" s="314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</row>
    <row r="423" spans="1:25" ht="24" customHeight="1" x14ac:dyDescent="0.55000000000000004">
      <c r="A423" s="181"/>
      <c r="B423" s="181"/>
      <c r="C423" s="314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</row>
    <row r="424" spans="1:25" ht="24" customHeight="1" x14ac:dyDescent="0.55000000000000004">
      <c r="A424" s="181"/>
      <c r="B424" s="181"/>
      <c r="C424" s="314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</row>
    <row r="425" spans="1:25" ht="24" customHeight="1" x14ac:dyDescent="0.55000000000000004">
      <c r="A425" s="181"/>
      <c r="B425" s="181"/>
      <c r="C425" s="314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</row>
    <row r="426" spans="1:25" ht="24" customHeight="1" x14ac:dyDescent="0.55000000000000004">
      <c r="A426" s="181"/>
      <c r="B426" s="181"/>
      <c r="C426" s="314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</row>
    <row r="427" spans="1:25" ht="24" customHeight="1" x14ac:dyDescent="0.55000000000000004">
      <c r="A427" s="181"/>
      <c r="B427" s="181"/>
      <c r="C427" s="314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</row>
    <row r="428" spans="1:25" ht="24" customHeight="1" x14ac:dyDescent="0.55000000000000004">
      <c r="A428" s="181"/>
      <c r="B428" s="181"/>
      <c r="C428" s="314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</row>
    <row r="429" spans="1:25" ht="24" customHeight="1" x14ac:dyDescent="0.55000000000000004">
      <c r="A429" s="181"/>
      <c r="B429" s="181"/>
      <c r="C429" s="314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</row>
    <row r="430" spans="1:25" ht="24" customHeight="1" x14ac:dyDescent="0.55000000000000004">
      <c r="A430" s="181"/>
      <c r="B430" s="181"/>
      <c r="C430" s="314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</row>
    <row r="431" spans="1:25" ht="24" customHeight="1" x14ac:dyDescent="0.55000000000000004">
      <c r="A431" s="181"/>
      <c r="B431" s="181"/>
      <c r="C431" s="314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</row>
    <row r="432" spans="1:25" ht="24" customHeight="1" x14ac:dyDescent="0.55000000000000004">
      <c r="A432" s="181"/>
      <c r="B432" s="181"/>
      <c r="C432" s="314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</row>
    <row r="433" spans="1:25" ht="24" customHeight="1" x14ac:dyDescent="0.55000000000000004">
      <c r="A433" s="181"/>
      <c r="B433" s="181"/>
      <c r="C433" s="314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</row>
    <row r="434" spans="1:25" ht="24" customHeight="1" x14ac:dyDescent="0.55000000000000004">
      <c r="A434" s="181"/>
      <c r="B434" s="181"/>
      <c r="C434" s="314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</row>
    <row r="435" spans="1:25" ht="24" customHeight="1" x14ac:dyDescent="0.55000000000000004">
      <c r="A435" s="181"/>
      <c r="B435" s="181"/>
      <c r="C435" s="314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</row>
    <row r="436" spans="1:25" ht="24" customHeight="1" x14ac:dyDescent="0.55000000000000004">
      <c r="A436" s="181"/>
      <c r="B436" s="181"/>
      <c r="C436" s="314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</row>
    <row r="437" spans="1:25" ht="24" customHeight="1" x14ac:dyDescent="0.55000000000000004">
      <c r="A437" s="181"/>
      <c r="B437" s="181"/>
      <c r="C437" s="314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</row>
    <row r="438" spans="1:25" ht="24" customHeight="1" x14ac:dyDescent="0.55000000000000004">
      <c r="A438" s="181"/>
      <c r="B438" s="181"/>
      <c r="C438" s="314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</row>
    <row r="439" spans="1:25" ht="24" customHeight="1" x14ac:dyDescent="0.55000000000000004">
      <c r="A439" s="181"/>
      <c r="B439" s="181"/>
      <c r="C439" s="314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</row>
    <row r="440" spans="1:25" ht="24" customHeight="1" x14ac:dyDescent="0.55000000000000004">
      <c r="A440" s="181"/>
      <c r="B440" s="181"/>
      <c r="C440" s="314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</row>
    <row r="441" spans="1:25" ht="24" customHeight="1" x14ac:dyDescent="0.55000000000000004">
      <c r="A441" s="181"/>
      <c r="B441" s="181"/>
      <c r="C441" s="314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</row>
    <row r="442" spans="1:25" ht="24" customHeight="1" x14ac:dyDescent="0.55000000000000004">
      <c r="A442" s="181"/>
      <c r="B442" s="181"/>
      <c r="C442" s="314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</row>
    <row r="443" spans="1:25" ht="24" customHeight="1" x14ac:dyDescent="0.55000000000000004">
      <c r="A443" s="181"/>
      <c r="B443" s="181"/>
      <c r="C443" s="314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</row>
    <row r="444" spans="1:25" ht="24" customHeight="1" x14ac:dyDescent="0.55000000000000004">
      <c r="A444" s="181"/>
      <c r="B444" s="181"/>
      <c r="C444" s="314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</row>
    <row r="445" spans="1:25" ht="24" customHeight="1" x14ac:dyDescent="0.55000000000000004">
      <c r="A445" s="181"/>
      <c r="B445" s="181"/>
      <c r="C445" s="314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</row>
    <row r="446" spans="1:25" ht="24" customHeight="1" x14ac:dyDescent="0.55000000000000004">
      <c r="A446" s="181"/>
      <c r="B446" s="181"/>
      <c r="C446" s="314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</row>
    <row r="447" spans="1:25" ht="24" customHeight="1" x14ac:dyDescent="0.55000000000000004">
      <c r="A447" s="181"/>
      <c r="B447" s="181"/>
      <c r="C447" s="314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</row>
    <row r="448" spans="1:25" ht="24" customHeight="1" x14ac:dyDescent="0.55000000000000004">
      <c r="A448" s="181"/>
      <c r="B448" s="181"/>
      <c r="C448" s="314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</row>
    <row r="449" spans="1:25" ht="24" customHeight="1" x14ac:dyDescent="0.55000000000000004">
      <c r="A449" s="181"/>
      <c r="B449" s="181"/>
      <c r="C449" s="314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</row>
    <row r="450" spans="1:25" ht="24" customHeight="1" x14ac:dyDescent="0.55000000000000004">
      <c r="A450" s="181"/>
      <c r="B450" s="181"/>
      <c r="C450" s="314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</row>
    <row r="451" spans="1:25" ht="24" customHeight="1" x14ac:dyDescent="0.55000000000000004">
      <c r="A451" s="181"/>
      <c r="B451" s="181"/>
      <c r="C451" s="314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</row>
    <row r="452" spans="1:25" ht="24" customHeight="1" x14ac:dyDescent="0.55000000000000004">
      <c r="A452" s="181"/>
      <c r="B452" s="181"/>
      <c r="C452" s="314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</row>
    <row r="453" spans="1:25" ht="24" customHeight="1" x14ac:dyDescent="0.55000000000000004">
      <c r="A453" s="181"/>
      <c r="B453" s="181"/>
      <c r="C453" s="314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</row>
    <row r="454" spans="1:25" ht="24" customHeight="1" x14ac:dyDescent="0.55000000000000004">
      <c r="A454" s="181"/>
      <c r="B454" s="181"/>
      <c r="C454" s="314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</row>
    <row r="455" spans="1:25" ht="24" customHeight="1" x14ac:dyDescent="0.55000000000000004">
      <c r="A455" s="181"/>
      <c r="B455" s="181"/>
      <c r="C455" s="314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</row>
    <row r="456" spans="1:25" ht="24" customHeight="1" x14ac:dyDescent="0.55000000000000004">
      <c r="A456" s="181"/>
      <c r="B456" s="181"/>
      <c r="C456" s="314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</row>
    <row r="457" spans="1:25" ht="24" customHeight="1" x14ac:dyDescent="0.55000000000000004">
      <c r="A457" s="181"/>
      <c r="B457" s="181"/>
      <c r="C457" s="314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</row>
    <row r="458" spans="1:25" ht="24" customHeight="1" x14ac:dyDescent="0.55000000000000004">
      <c r="A458" s="181"/>
      <c r="B458" s="181"/>
      <c r="C458" s="314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</row>
    <row r="459" spans="1:25" ht="24" customHeight="1" x14ac:dyDescent="0.55000000000000004">
      <c r="A459" s="181"/>
      <c r="B459" s="181"/>
      <c r="C459" s="314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</row>
    <row r="460" spans="1:25" ht="24" customHeight="1" x14ac:dyDescent="0.55000000000000004">
      <c r="A460" s="181"/>
      <c r="B460" s="181"/>
      <c r="C460" s="314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</row>
    <row r="461" spans="1:25" ht="24" customHeight="1" x14ac:dyDescent="0.55000000000000004">
      <c r="A461" s="181"/>
      <c r="B461" s="181"/>
      <c r="C461" s="314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</row>
    <row r="462" spans="1:25" ht="24" customHeight="1" x14ac:dyDescent="0.55000000000000004">
      <c r="A462" s="181"/>
      <c r="B462" s="181"/>
      <c r="C462" s="314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</row>
    <row r="463" spans="1:25" ht="24" customHeight="1" x14ac:dyDescent="0.55000000000000004">
      <c r="A463" s="181"/>
      <c r="B463" s="181"/>
      <c r="C463" s="314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</row>
    <row r="464" spans="1:25" ht="24" customHeight="1" x14ac:dyDescent="0.55000000000000004">
      <c r="A464" s="181"/>
      <c r="B464" s="181"/>
      <c r="C464" s="314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</row>
    <row r="465" spans="1:25" ht="24" customHeight="1" x14ac:dyDescent="0.55000000000000004">
      <c r="A465" s="181"/>
      <c r="B465" s="181"/>
      <c r="C465" s="314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</row>
    <row r="466" spans="1:25" ht="24" customHeight="1" x14ac:dyDescent="0.55000000000000004">
      <c r="A466" s="181"/>
      <c r="B466" s="181"/>
      <c r="C466" s="314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</row>
    <row r="467" spans="1:25" ht="24" customHeight="1" x14ac:dyDescent="0.55000000000000004">
      <c r="A467" s="181"/>
      <c r="B467" s="181"/>
      <c r="C467" s="314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</row>
    <row r="468" spans="1:25" ht="24" customHeight="1" x14ac:dyDescent="0.55000000000000004">
      <c r="A468" s="181"/>
      <c r="B468" s="181"/>
      <c r="C468" s="314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</row>
    <row r="469" spans="1:25" ht="24" customHeight="1" x14ac:dyDescent="0.55000000000000004">
      <c r="A469" s="181"/>
      <c r="B469" s="181"/>
      <c r="C469" s="314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</row>
    <row r="470" spans="1:25" ht="24" customHeight="1" x14ac:dyDescent="0.55000000000000004">
      <c r="A470" s="181"/>
      <c r="B470" s="181"/>
      <c r="C470" s="314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</row>
    <row r="471" spans="1:25" ht="24" customHeight="1" x14ac:dyDescent="0.55000000000000004">
      <c r="A471" s="181"/>
      <c r="B471" s="181"/>
      <c r="C471" s="314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</row>
    <row r="472" spans="1:25" ht="24" customHeight="1" x14ac:dyDescent="0.55000000000000004">
      <c r="A472" s="181"/>
      <c r="B472" s="181"/>
      <c r="C472" s="314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</row>
    <row r="473" spans="1:25" ht="24" customHeight="1" x14ac:dyDescent="0.55000000000000004">
      <c r="A473" s="181"/>
      <c r="B473" s="181"/>
      <c r="C473" s="314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</row>
    <row r="474" spans="1:25" ht="24" customHeight="1" x14ac:dyDescent="0.55000000000000004">
      <c r="A474" s="181"/>
      <c r="B474" s="181"/>
      <c r="C474" s="314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</row>
    <row r="475" spans="1:25" ht="24" customHeight="1" x14ac:dyDescent="0.55000000000000004">
      <c r="A475" s="181"/>
      <c r="B475" s="181"/>
      <c r="C475" s="314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</row>
    <row r="476" spans="1:25" ht="24" customHeight="1" x14ac:dyDescent="0.55000000000000004">
      <c r="A476" s="181"/>
      <c r="B476" s="181"/>
      <c r="C476" s="314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</row>
    <row r="477" spans="1:25" ht="24" customHeight="1" x14ac:dyDescent="0.55000000000000004">
      <c r="A477" s="181"/>
      <c r="B477" s="181"/>
      <c r="C477" s="314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</row>
    <row r="478" spans="1:25" ht="24" customHeight="1" x14ac:dyDescent="0.55000000000000004">
      <c r="A478" s="181"/>
      <c r="B478" s="181"/>
      <c r="C478" s="314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</row>
    <row r="479" spans="1:25" ht="24" customHeight="1" x14ac:dyDescent="0.55000000000000004">
      <c r="A479" s="181"/>
      <c r="B479" s="181"/>
      <c r="C479" s="314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</row>
    <row r="480" spans="1:25" ht="24" customHeight="1" x14ac:dyDescent="0.55000000000000004">
      <c r="A480" s="181"/>
      <c r="B480" s="181"/>
      <c r="C480" s="314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</row>
    <row r="481" spans="1:25" ht="24" customHeight="1" x14ac:dyDescent="0.55000000000000004">
      <c r="A481" s="181"/>
      <c r="B481" s="181"/>
      <c r="C481" s="314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</row>
    <row r="482" spans="1:25" ht="24" customHeight="1" x14ac:dyDescent="0.55000000000000004">
      <c r="A482" s="181"/>
      <c r="B482" s="181"/>
      <c r="C482" s="314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</row>
    <row r="483" spans="1:25" ht="24" customHeight="1" x14ac:dyDescent="0.55000000000000004">
      <c r="A483" s="181"/>
      <c r="B483" s="181"/>
      <c r="C483" s="314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</row>
    <row r="484" spans="1:25" ht="24" customHeight="1" x14ac:dyDescent="0.55000000000000004">
      <c r="A484" s="181"/>
      <c r="B484" s="181"/>
      <c r="C484" s="314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</row>
    <row r="485" spans="1:25" ht="24" customHeight="1" x14ac:dyDescent="0.55000000000000004">
      <c r="A485" s="181"/>
      <c r="B485" s="181"/>
      <c r="C485" s="314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</row>
    <row r="486" spans="1:25" ht="24" customHeight="1" x14ac:dyDescent="0.55000000000000004">
      <c r="A486" s="181"/>
      <c r="B486" s="181"/>
      <c r="C486" s="314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</row>
    <row r="487" spans="1:25" ht="24" customHeight="1" x14ac:dyDescent="0.55000000000000004">
      <c r="A487" s="181"/>
      <c r="B487" s="181"/>
      <c r="C487" s="314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</row>
    <row r="488" spans="1:25" ht="24" customHeight="1" x14ac:dyDescent="0.55000000000000004">
      <c r="A488" s="181"/>
      <c r="B488" s="181"/>
      <c r="C488" s="314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</row>
    <row r="489" spans="1:25" ht="24" customHeight="1" x14ac:dyDescent="0.55000000000000004">
      <c r="A489" s="181"/>
      <c r="B489" s="181"/>
      <c r="C489" s="314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</row>
    <row r="490" spans="1:25" ht="24" customHeight="1" x14ac:dyDescent="0.55000000000000004">
      <c r="A490" s="181"/>
      <c r="B490" s="181"/>
      <c r="C490" s="314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</row>
    <row r="491" spans="1:25" ht="24" customHeight="1" x14ac:dyDescent="0.55000000000000004">
      <c r="A491" s="181"/>
      <c r="B491" s="181"/>
      <c r="C491" s="314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</row>
    <row r="492" spans="1:25" ht="24" customHeight="1" x14ac:dyDescent="0.55000000000000004">
      <c r="A492" s="181"/>
      <c r="B492" s="181"/>
      <c r="C492" s="314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</row>
    <row r="493" spans="1:25" ht="24" customHeight="1" x14ac:dyDescent="0.55000000000000004">
      <c r="A493" s="181"/>
      <c r="B493" s="181"/>
      <c r="C493" s="314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</row>
    <row r="494" spans="1:25" ht="24" customHeight="1" x14ac:dyDescent="0.55000000000000004">
      <c r="A494" s="181"/>
      <c r="B494" s="181"/>
      <c r="C494" s="314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</row>
    <row r="495" spans="1:25" ht="24" customHeight="1" x14ac:dyDescent="0.55000000000000004">
      <c r="A495" s="181"/>
      <c r="B495" s="181"/>
      <c r="C495" s="314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</row>
    <row r="496" spans="1:25" ht="24" customHeight="1" x14ac:dyDescent="0.55000000000000004">
      <c r="A496" s="181"/>
      <c r="B496" s="181"/>
      <c r="C496" s="314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</row>
    <row r="497" spans="1:25" ht="24" customHeight="1" x14ac:dyDescent="0.55000000000000004">
      <c r="A497" s="181"/>
      <c r="B497" s="181"/>
      <c r="C497" s="314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</row>
    <row r="498" spans="1:25" ht="24" customHeight="1" x14ac:dyDescent="0.55000000000000004">
      <c r="A498" s="181"/>
      <c r="B498" s="181"/>
      <c r="C498" s="314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</row>
    <row r="499" spans="1:25" ht="24" customHeight="1" x14ac:dyDescent="0.55000000000000004">
      <c r="A499" s="181"/>
      <c r="B499" s="181"/>
      <c r="C499" s="314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</row>
    <row r="500" spans="1:25" ht="24" customHeight="1" x14ac:dyDescent="0.55000000000000004">
      <c r="A500" s="181"/>
      <c r="B500" s="181"/>
      <c r="C500" s="314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</row>
    <row r="501" spans="1:25" ht="24" customHeight="1" x14ac:dyDescent="0.55000000000000004">
      <c r="A501" s="181"/>
      <c r="B501" s="181"/>
      <c r="C501" s="314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</row>
    <row r="502" spans="1:25" ht="24" customHeight="1" x14ac:dyDescent="0.55000000000000004">
      <c r="A502" s="181"/>
      <c r="B502" s="181"/>
      <c r="C502" s="314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</row>
    <row r="503" spans="1:25" ht="24" customHeight="1" x14ac:dyDescent="0.55000000000000004">
      <c r="A503" s="181"/>
      <c r="B503" s="181"/>
      <c r="C503" s="314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</row>
    <row r="504" spans="1:25" ht="24" customHeight="1" x14ac:dyDescent="0.55000000000000004">
      <c r="A504" s="181"/>
      <c r="B504" s="181"/>
      <c r="C504" s="314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</row>
    <row r="505" spans="1:25" ht="24" customHeight="1" x14ac:dyDescent="0.55000000000000004">
      <c r="A505" s="181"/>
      <c r="B505" s="181"/>
      <c r="C505" s="314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</row>
    <row r="506" spans="1:25" ht="24" customHeight="1" x14ac:dyDescent="0.55000000000000004">
      <c r="A506" s="181"/>
      <c r="B506" s="181"/>
      <c r="C506" s="314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</row>
    <row r="507" spans="1:25" ht="24" customHeight="1" x14ac:dyDescent="0.55000000000000004">
      <c r="A507" s="181"/>
      <c r="B507" s="181"/>
      <c r="C507" s="314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</row>
    <row r="508" spans="1:25" ht="24" customHeight="1" x14ac:dyDescent="0.55000000000000004">
      <c r="A508" s="181"/>
      <c r="B508" s="181"/>
      <c r="C508" s="314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</row>
    <row r="509" spans="1:25" ht="24" customHeight="1" x14ac:dyDescent="0.55000000000000004">
      <c r="A509" s="181"/>
      <c r="B509" s="181"/>
      <c r="C509" s="314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</row>
    <row r="510" spans="1:25" ht="24" customHeight="1" x14ac:dyDescent="0.55000000000000004">
      <c r="A510" s="181"/>
      <c r="B510" s="181"/>
      <c r="C510" s="314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</row>
    <row r="511" spans="1:25" ht="24" customHeight="1" x14ac:dyDescent="0.55000000000000004">
      <c r="A511" s="181"/>
      <c r="B511" s="181"/>
      <c r="C511" s="314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</row>
    <row r="512" spans="1:25" ht="24" customHeight="1" x14ac:dyDescent="0.55000000000000004">
      <c r="A512" s="181"/>
      <c r="B512" s="181"/>
      <c r="C512" s="314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</row>
    <row r="513" spans="1:25" ht="24" customHeight="1" x14ac:dyDescent="0.55000000000000004">
      <c r="A513" s="181"/>
      <c r="B513" s="181"/>
      <c r="C513" s="314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</row>
    <row r="514" spans="1:25" ht="24" customHeight="1" x14ac:dyDescent="0.55000000000000004">
      <c r="A514" s="181"/>
      <c r="B514" s="181"/>
      <c r="C514" s="314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</row>
    <row r="515" spans="1:25" ht="24" customHeight="1" x14ac:dyDescent="0.55000000000000004">
      <c r="A515" s="181"/>
      <c r="B515" s="181"/>
      <c r="C515" s="314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</row>
    <row r="516" spans="1:25" ht="24" customHeight="1" x14ac:dyDescent="0.55000000000000004">
      <c r="A516" s="181"/>
      <c r="B516" s="181"/>
      <c r="C516" s="314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</row>
    <row r="517" spans="1:25" ht="24" customHeight="1" x14ac:dyDescent="0.55000000000000004">
      <c r="A517" s="181"/>
      <c r="B517" s="181"/>
      <c r="C517" s="314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</row>
    <row r="518" spans="1:25" ht="24" customHeight="1" x14ac:dyDescent="0.55000000000000004">
      <c r="A518" s="181"/>
      <c r="B518" s="181"/>
      <c r="C518" s="314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</row>
    <row r="519" spans="1:25" ht="24" customHeight="1" x14ac:dyDescent="0.55000000000000004">
      <c r="A519" s="181"/>
      <c r="B519" s="181"/>
      <c r="C519" s="314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</row>
    <row r="520" spans="1:25" ht="24" customHeight="1" x14ac:dyDescent="0.55000000000000004">
      <c r="A520" s="181"/>
      <c r="B520" s="181"/>
      <c r="C520" s="314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</row>
    <row r="521" spans="1:25" ht="24" customHeight="1" x14ac:dyDescent="0.55000000000000004">
      <c r="A521" s="181"/>
      <c r="B521" s="181"/>
      <c r="C521" s="314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</row>
    <row r="522" spans="1:25" ht="24" customHeight="1" x14ac:dyDescent="0.55000000000000004">
      <c r="A522" s="181"/>
      <c r="B522" s="181"/>
      <c r="C522" s="314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</row>
    <row r="523" spans="1:25" ht="24" customHeight="1" x14ac:dyDescent="0.55000000000000004">
      <c r="A523" s="181"/>
      <c r="B523" s="181"/>
      <c r="C523" s="314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</row>
    <row r="524" spans="1:25" ht="24" customHeight="1" x14ac:dyDescent="0.55000000000000004">
      <c r="A524" s="181"/>
      <c r="B524" s="181"/>
      <c r="C524" s="314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</row>
    <row r="525" spans="1:25" ht="24" customHeight="1" x14ac:dyDescent="0.55000000000000004">
      <c r="A525" s="181"/>
      <c r="B525" s="181"/>
      <c r="C525" s="314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</row>
    <row r="526" spans="1:25" ht="24" customHeight="1" x14ac:dyDescent="0.55000000000000004">
      <c r="A526" s="181"/>
      <c r="B526" s="181"/>
      <c r="C526" s="314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</row>
    <row r="527" spans="1:25" ht="24" customHeight="1" x14ac:dyDescent="0.55000000000000004">
      <c r="A527" s="181"/>
      <c r="B527" s="181"/>
      <c r="C527" s="314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</row>
    <row r="528" spans="1:25" ht="24" customHeight="1" x14ac:dyDescent="0.55000000000000004">
      <c r="A528" s="181"/>
      <c r="B528" s="181"/>
      <c r="C528" s="314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</row>
    <row r="529" spans="1:25" ht="24" customHeight="1" x14ac:dyDescent="0.55000000000000004">
      <c r="A529" s="181"/>
      <c r="B529" s="181"/>
      <c r="C529" s="314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</row>
    <row r="530" spans="1:25" ht="24" customHeight="1" x14ac:dyDescent="0.55000000000000004">
      <c r="A530" s="181"/>
      <c r="B530" s="181"/>
      <c r="C530" s="314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</row>
    <row r="531" spans="1:25" ht="24" customHeight="1" x14ac:dyDescent="0.55000000000000004">
      <c r="A531" s="181"/>
      <c r="B531" s="181"/>
      <c r="C531" s="314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</row>
    <row r="532" spans="1:25" ht="24" customHeight="1" x14ac:dyDescent="0.55000000000000004">
      <c r="A532" s="181"/>
      <c r="B532" s="181"/>
      <c r="C532" s="314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</row>
    <row r="533" spans="1:25" ht="24" customHeight="1" x14ac:dyDescent="0.55000000000000004">
      <c r="A533" s="181"/>
      <c r="B533" s="181"/>
      <c r="C533" s="314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</row>
    <row r="534" spans="1:25" ht="24" customHeight="1" x14ac:dyDescent="0.55000000000000004">
      <c r="A534" s="181"/>
      <c r="B534" s="181"/>
      <c r="C534" s="314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</row>
    <row r="535" spans="1:25" ht="24" customHeight="1" x14ac:dyDescent="0.55000000000000004">
      <c r="A535" s="181"/>
      <c r="B535" s="181"/>
      <c r="C535" s="314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</row>
    <row r="536" spans="1:25" ht="24" customHeight="1" x14ac:dyDescent="0.55000000000000004">
      <c r="A536" s="181"/>
      <c r="B536" s="181"/>
      <c r="C536" s="314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</row>
    <row r="537" spans="1:25" ht="24" customHeight="1" x14ac:dyDescent="0.55000000000000004">
      <c r="A537" s="181"/>
      <c r="B537" s="181"/>
      <c r="C537" s="314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</row>
    <row r="538" spans="1:25" ht="24" customHeight="1" x14ac:dyDescent="0.55000000000000004">
      <c r="A538" s="181"/>
      <c r="B538" s="181"/>
      <c r="C538" s="314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</row>
    <row r="539" spans="1:25" ht="24" customHeight="1" x14ac:dyDescent="0.55000000000000004">
      <c r="A539" s="181"/>
      <c r="B539" s="181"/>
      <c r="C539" s="314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</row>
    <row r="540" spans="1:25" ht="24" customHeight="1" x14ac:dyDescent="0.55000000000000004">
      <c r="A540" s="181"/>
      <c r="B540" s="181"/>
      <c r="C540" s="314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</row>
    <row r="541" spans="1:25" ht="24" customHeight="1" x14ac:dyDescent="0.55000000000000004">
      <c r="A541" s="181"/>
      <c r="B541" s="181"/>
      <c r="C541" s="314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</row>
    <row r="542" spans="1:25" ht="24" customHeight="1" x14ac:dyDescent="0.55000000000000004">
      <c r="A542" s="181"/>
      <c r="B542" s="181"/>
      <c r="C542" s="314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</row>
    <row r="543" spans="1:25" ht="24" customHeight="1" x14ac:dyDescent="0.55000000000000004">
      <c r="A543" s="181"/>
      <c r="B543" s="181"/>
      <c r="C543" s="314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</row>
    <row r="544" spans="1:25" ht="24" customHeight="1" x14ac:dyDescent="0.55000000000000004">
      <c r="A544" s="181"/>
      <c r="B544" s="181"/>
      <c r="C544" s="314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</row>
    <row r="545" spans="1:25" ht="24" customHeight="1" x14ac:dyDescent="0.55000000000000004">
      <c r="A545" s="181"/>
      <c r="B545" s="181"/>
      <c r="C545" s="314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</row>
    <row r="546" spans="1:25" ht="24" customHeight="1" x14ac:dyDescent="0.55000000000000004">
      <c r="A546" s="181"/>
      <c r="B546" s="181"/>
      <c r="C546" s="314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</row>
    <row r="547" spans="1:25" ht="24" customHeight="1" x14ac:dyDescent="0.55000000000000004">
      <c r="A547" s="181"/>
      <c r="B547" s="181"/>
      <c r="C547" s="314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</row>
    <row r="548" spans="1:25" ht="24" customHeight="1" x14ac:dyDescent="0.55000000000000004">
      <c r="A548" s="181"/>
      <c r="B548" s="181"/>
      <c r="C548" s="314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</row>
    <row r="549" spans="1:25" ht="24" customHeight="1" x14ac:dyDescent="0.55000000000000004">
      <c r="A549" s="181"/>
      <c r="B549" s="181"/>
      <c r="C549" s="314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</row>
    <row r="550" spans="1:25" ht="24" customHeight="1" x14ac:dyDescent="0.55000000000000004">
      <c r="A550" s="181"/>
      <c r="B550" s="181"/>
      <c r="C550" s="314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</row>
    <row r="551" spans="1:25" ht="24" customHeight="1" x14ac:dyDescent="0.55000000000000004">
      <c r="A551" s="181"/>
      <c r="B551" s="181"/>
      <c r="C551" s="314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</row>
    <row r="552" spans="1:25" ht="24" customHeight="1" x14ac:dyDescent="0.55000000000000004">
      <c r="A552" s="181"/>
      <c r="B552" s="181"/>
      <c r="C552" s="314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</row>
    <row r="553" spans="1:25" ht="24" customHeight="1" x14ac:dyDescent="0.55000000000000004">
      <c r="A553" s="181"/>
      <c r="B553" s="181"/>
      <c r="C553" s="314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</row>
    <row r="554" spans="1:25" ht="24" customHeight="1" x14ac:dyDescent="0.55000000000000004">
      <c r="A554" s="181"/>
      <c r="B554" s="181"/>
      <c r="C554" s="314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</row>
    <row r="555" spans="1:25" ht="24" customHeight="1" x14ac:dyDescent="0.55000000000000004">
      <c r="A555" s="181"/>
      <c r="B555" s="181"/>
      <c r="C555" s="314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</row>
    <row r="556" spans="1:25" ht="24" customHeight="1" x14ac:dyDescent="0.55000000000000004">
      <c r="A556" s="181"/>
      <c r="B556" s="181"/>
      <c r="C556" s="314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</row>
    <row r="557" spans="1:25" ht="24" customHeight="1" x14ac:dyDescent="0.55000000000000004">
      <c r="A557" s="181"/>
      <c r="B557" s="181"/>
      <c r="C557" s="314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</row>
    <row r="558" spans="1:25" ht="24" customHeight="1" x14ac:dyDescent="0.55000000000000004">
      <c r="A558" s="181"/>
      <c r="B558" s="181"/>
      <c r="C558" s="314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</row>
    <row r="559" spans="1:25" ht="24" customHeight="1" x14ac:dyDescent="0.55000000000000004">
      <c r="A559" s="181"/>
      <c r="B559" s="181"/>
      <c r="C559" s="314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</row>
    <row r="560" spans="1:25" ht="24" customHeight="1" x14ac:dyDescent="0.55000000000000004">
      <c r="A560" s="181"/>
      <c r="B560" s="181"/>
      <c r="C560" s="314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</row>
    <row r="561" spans="1:25" ht="24" customHeight="1" x14ac:dyDescent="0.55000000000000004">
      <c r="A561" s="181"/>
      <c r="B561" s="181"/>
      <c r="C561" s="314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</row>
    <row r="562" spans="1:25" ht="24" customHeight="1" x14ac:dyDescent="0.55000000000000004">
      <c r="A562" s="181"/>
      <c r="B562" s="181"/>
      <c r="C562" s="314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</row>
    <row r="563" spans="1:25" ht="24" customHeight="1" x14ac:dyDescent="0.55000000000000004">
      <c r="A563" s="181"/>
      <c r="B563" s="181"/>
      <c r="C563" s="314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</row>
    <row r="564" spans="1:25" ht="24" customHeight="1" x14ac:dyDescent="0.55000000000000004">
      <c r="A564" s="181"/>
      <c r="B564" s="181"/>
      <c r="C564" s="314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</row>
    <row r="565" spans="1:25" ht="24" customHeight="1" x14ac:dyDescent="0.55000000000000004">
      <c r="A565" s="181"/>
      <c r="B565" s="181"/>
      <c r="C565" s="314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</row>
    <row r="566" spans="1:25" ht="24" customHeight="1" x14ac:dyDescent="0.55000000000000004">
      <c r="A566" s="181"/>
      <c r="B566" s="181"/>
      <c r="C566" s="314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</row>
    <row r="567" spans="1:25" ht="24" customHeight="1" x14ac:dyDescent="0.55000000000000004">
      <c r="A567" s="181"/>
      <c r="B567" s="181"/>
      <c r="C567" s="314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</row>
    <row r="568" spans="1:25" ht="24" customHeight="1" x14ac:dyDescent="0.55000000000000004">
      <c r="A568" s="181"/>
      <c r="B568" s="181"/>
      <c r="C568" s="314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</row>
    <row r="569" spans="1:25" ht="24" customHeight="1" x14ac:dyDescent="0.55000000000000004">
      <c r="A569" s="181"/>
      <c r="B569" s="181"/>
      <c r="C569" s="314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</row>
    <row r="570" spans="1:25" ht="24" customHeight="1" x14ac:dyDescent="0.55000000000000004">
      <c r="A570" s="181"/>
      <c r="B570" s="181"/>
      <c r="C570" s="314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</row>
    <row r="571" spans="1:25" ht="24" customHeight="1" x14ac:dyDescent="0.55000000000000004">
      <c r="A571" s="181"/>
      <c r="B571" s="181"/>
      <c r="C571" s="314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</row>
    <row r="572" spans="1:25" ht="24" customHeight="1" x14ac:dyDescent="0.55000000000000004">
      <c r="A572" s="181"/>
      <c r="B572" s="181"/>
      <c r="C572" s="314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</row>
    <row r="573" spans="1:25" ht="24" customHeight="1" x14ac:dyDescent="0.55000000000000004">
      <c r="A573" s="181"/>
      <c r="B573" s="181"/>
      <c r="C573" s="314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</row>
    <row r="574" spans="1:25" ht="24" customHeight="1" x14ac:dyDescent="0.55000000000000004">
      <c r="A574" s="181"/>
      <c r="B574" s="181"/>
      <c r="C574" s="314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</row>
    <row r="575" spans="1:25" ht="24" customHeight="1" x14ac:dyDescent="0.55000000000000004">
      <c r="A575" s="181"/>
      <c r="B575" s="181"/>
      <c r="C575" s="314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</row>
    <row r="576" spans="1:25" ht="24" customHeight="1" x14ac:dyDescent="0.55000000000000004">
      <c r="A576" s="181"/>
      <c r="B576" s="181"/>
      <c r="C576" s="314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</row>
    <row r="577" spans="1:25" ht="24" customHeight="1" x14ac:dyDescent="0.55000000000000004">
      <c r="A577" s="181"/>
      <c r="B577" s="181"/>
      <c r="C577" s="314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</row>
    <row r="578" spans="1:25" ht="24" customHeight="1" x14ac:dyDescent="0.55000000000000004">
      <c r="A578" s="181"/>
      <c r="B578" s="181"/>
      <c r="C578" s="314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</row>
    <row r="579" spans="1:25" ht="24" customHeight="1" x14ac:dyDescent="0.55000000000000004">
      <c r="A579" s="181"/>
      <c r="B579" s="181"/>
      <c r="C579" s="314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</row>
    <row r="580" spans="1:25" ht="24" customHeight="1" x14ac:dyDescent="0.55000000000000004">
      <c r="A580" s="181"/>
      <c r="B580" s="181"/>
      <c r="C580" s="314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</row>
    <row r="581" spans="1:25" ht="24" customHeight="1" x14ac:dyDescent="0.55000000000000004">
      <c r="A581" s="181"/>
      <c r="B581" s="181"/>
      <c r="C581" s="314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</row>
    <row r="582" spans="1:25" ht="24" customHeight="1" x14ac:dyDescent="0.55000000000000004">
      <c r="A582" s="181"/>
      <c r="B582" s="181"/>
      <c r="C582" s="314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</row>
    <row r="583" spans="1:25" ht="24" customHeight="1" x14ac:dyDescent="0.55000000000000004">
      <c r="A583" s="181"/>
      <c r="B583" s="181"/>
      <c r="C583" s="314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</row>
    <row r="584" spans="1:25" ht="24" customHeight="1" x14ac:dyDescent="0.55000000000000004">
      <c r="A584" s="181"/>
      <c r="B584" s="181"/>
      <c r="C584" s="314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</row>
    <row r="585" spans="1:25" ht="24" customHeight="1" x14ac:dyDescent="0.55000000000000004">
      <c r="A585" s="181"/>
      <c r="B585" s="181"/>
      <c r="C585" s="314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</row>
    <row r="586" spans="1:25" ht="24" customHeight="1" x14ac:dyDescent="0.55000000000000004">
      <c r="A586" s="181"/>
      <c r="B586" s="181"/>
      <c r="C586" s="314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</row>
    <row r="587" spans="1:25" ht="24" customHeight="1" x14ac:dyDescent="0.55000000000000004">
      <c r="A587" s="181"/>
      <c r="B587" s="181"/>
      <c r="C587" s="314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</row>
    <row r="588" spans="1:25" ht="24" customHeight="1" x14ac:dyDescent="0.55000000000000004">
      <c r="A588" s="181"/>
      <c r="B588" s="181"/>
      <c r="C588" s="314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</row>
    <row r="589" spans="1:25" ht="24" customHeight="1" x14ac:dyDescent="0.55000000000000004">
      <c r="A589" s="181"/>
      <c r="B589" s="181"/>
      <c r="C589" s="314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</row>
    <row r="590" spans="1:25" ht="24" customHeight="1" x14ac:dyDescent="0.55000000000000004">
      <c r="A590" s="181"/>
      <c r="B590" s="181"/>
      <c r="C590" s="314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</row>
    <row r="591" spans="1:25" ht="24" customHeight="1" x14ac:dyDescent="0.55000000000000004">
      <c r="A591" s="181"/>
      <c r="B591" s="181"/>
      <c r="C591" s="314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</row>
    <row r="592" spans="1:25" ht="24" customHeight="1" x14ac:dyDescent="0.55000000000000004">
      <c r="A592" s="181"/>
      <c r="B592" s="181"/>
      <c r="C592" s="314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</row>
    <row r="593" spans="1:25" ht="24" customHeight="1" x14ac:dyDescent="0.55000000000000004">
      <c r="A593" s="181"/>
      <c r="B593" s="181"/>
      <c r="C593" s="314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</row>
    <row r="594" spans="1:25" ht="24" customHeight="1" x14ac:dyDescent="0.55000000000000004">
      <c r="A594" s="181"/>
      <c r="B594" s="181"/>
      <c r="C594" s="314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</row>
    <row r="595" spans="1:25" ht="24" customHeight="1" x14ac:dyDescent="0.55000000000000004">
      <c r="A595" s="181"/>
      <c r="B595" s="181"/>
      <c r="C595" s="314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</row>
    <row r="596" spans="1:25" ht="24" customHeight="1" x14ac:dyDescent="0.55000000000000004">
      <c r="A596" s="181"/>
      <c r="B596" s="181"/>
      <c r="C596" s="314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</row>
    <row r="597" spans="1:25" ht="24" customHeight="1" x14ac:dyDescent="0.55000000000000004">
      <c r="A597" s="181"/>
      <c r="B597" s="181"/>
      <c r="C597" s="314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</row>
    <row r="598" spans="1:25" ht="24" customHeight="1" x14ac:dyDescent="0.55000000000000004">
      <c r="A598" s="181"/>
      <c r="B598" s="181"/>
      <c r="C598" s="314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</row>
    <row r="599" spans="1:25" ht="24" customHeight="1" x14ac:dyDescent="0.55000000000000004">
      <c r="A599" s="181"/>
      <c r="B599" s="181"/>
      <c r="C599" s="314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</row>
    <row r="600" spans="1:25" ht="24" customHeight="1" x14ac:dyDescent="0.55000000000000004">
      <c r="A600" s="181"/>
      <c r="B600" s="181"/>
      <c r="C600" s="314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</row>
    <row r="601" spans="1:25" ht="24" customHeight="1" x14ac:dyDescent="0.55000000000000004">
      <c r="A601" s="181"/>
      <c r="B601" s="181"/>
      <c r="C601" s="314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</row>
    <row r="602" spans="1:25" ht="24" customHeight="1" x14ac:dyDescent="0.55000000000000004">
      <c r="A602" s="181"/>
      <c r="B602" s="181"/>
      <c r="C602" s="314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</row>
    <row r="603" spans="1:25" ht="24" customHeight="1" x14ac:dyDescent="0.55000000000000004">
      <c r="A603" s="181"/>
      <c r="B603" s="181"/>
      <c r="C603" s="314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</row>
    <row r="604" spans="1:25" ht="24" customHeight="1" x14ac:dyDescent="0.55000000000000004">
      <c r="A604" s="181"/>
      <c r="B604" s="181"/>
      <c r="C604" s="314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</row>
    <row r="605" spans="1:25" ht="24" customHeight="1" x14ac:dyDescent="0.55000000000000004">
      <c r="A605" s="181"/>
      <c r="B605" s="181"/>
      <c r="C605" s="314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</row>
    <row r="606" spans="1:25" ht="24" customHeight="1" x14ac:dyDescent="0.55000000000000004">
      <c r="A606" s="181"/>
      <c r="B606" s="181"/>
      <c r="C606" s="314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</row>
    <row r="607" spans="1:25" ht="24" customHeight="1" x14ac:dyDescent="0.55000000000000004">
      <c r="A607" s="181"/>
      <c r="B607" s="181"/>
      <c r="C607" s="314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</row>
    <row r="608" spans="1:25" ht="24" customHeight="1" x14ac:dyDescent="0.55000000000000004">
      <c r="A608" s="181"/>
      <c r="B608" s="181"/>
      <c r="C608" s="314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</row>
    <row r="609" spans="1:25" ht="24" customHeight="1" x14ac:dyDescent="0.55000000000000004">
      <c r="A609" s="181"/>
      <c r="B609" s="181"/>
      <c r="C609" s="314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</row>
    <row r="610" spans="1:25" ht="24" customHeight="1" x14ac:dyDescent="0.55000000000000004">
      <c r="A610" s="181"/>
      <c r="B610" s="181"/>
      <c r="C610" s="314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</row>
    <row r="611" spans="1:25" ht="24" customHeight="1" x14ac:dyDescent="0.55000000000000004">
      <c r="A611" s="181"/>
      <c r="B611" s="181"/>
      <c r="C611" s="314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</row>
    <row r="612" spans="1:25" ht="24" customHeight="1" x14ac:dyDescent="0.55000000000000004">
      <c r="A612" s="181"/>
      <c r="B612" s="181"/>
      <c r="C612" s="314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</row>
    <row r="613" spans="1:25" ht="24" customHeight="1" x14ac:dyDescent="0.55000000000000004">
      <c r="A613" s="181"/>
      <c r="B613" s="181"/>
      <c r="C613" s="314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</row>
    <row r="614" spans="1:25" ht="24" customHeight="1" x14ac:dyDescent="0.55000000000000004">
      <c r="A614" s="181"/>
      <c r="B614" s="181"/>
      <c r="C614" s="314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</row>
    <row r="615" spans="1:25" ht="24" customHeight="1" x14ac:dyDescent="0.55000000000000004">
      <c r="A615" s="181"/>
      <c r="B615" s="181"/>
      <c r="C615" s="314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</row>
    <row r="616" spans="1:25" ht="24" customHeight="1" x14ac:dyDescent="0.55000000000000004">
      <c r="A616" s="181"/>
      <c r="B616" s="181"/>
      <c r="C616" s="314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</row>
    <row r="617" spans="1:25" ht="24" customHeight="1" x14ac:dyDescent="0.55000000000000004">
      <c r="A617" s="181"/>
      <c r="B617" s="181"/>
      <c r="C617" s="314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</row>
    <row r="618" spans="1:25" ht="24" customHeight="1" x14ac:dyDescent="0.55000000000000004">
      <c r="A618" s="181"/>
      <c r="B618" s="181"/>
      <c r="C618" s="314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</row>
    <row r="619" spans="1:25" ht="24" customHeight="1" x14ac:dyDescent="0.55000000000000004">
      <c r="A619" s="181"/>
      <c r="B619" s="181"/>
      <c r="C619" s="314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</row>
    <row r="620" spans="1:25" ht="24" customHeight="1" x14ac:dyDescent="0.55000000000000004">
      <c r="A620" s="181"/>
      <c r="B620" s="181"/>
      <c r="C620" s="314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</row>
    <row r="621" spans="1:25" ht="24" customHeight="1" x14ac:dyDescent="0.55000000000000004">
      <c r="A621" s="181"/>
      <c r="B621" s="181"/>
      <c r="C621" s="314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</row>
    <row r="622" spans="1:25" ht="24" customHeight="1" x14ac:dyDescent="0.55000000000000004">
      <c r="A622" s="181"/>
      <c r="B622" s="181"/>
      <c r="C622" s="314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</row>
    <row r="623" spans="1:25" ht="24" customHeight="1" x14ac:dyDescent="0.55000000000000004">
      <c r="A623" s="181"/>
      <c r="B623" s="181"/>
      <c r="C623" s="314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</row>
    <row r="624" spans="1:25" ht="24" customHeight="1" x14ac:dyDescent="0.55000000000000004">
      <c r="A624" s="181"/>
      <c r="B624" s="181"/>
      <c r="C624" s="314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</row>
    <row r="625" spans="1:25" ht="24" customHeight="1" x14ac:dyDescent="0.55000000000000004">
      <c r="A625" s="181"/>
      <c r="B625" s="181"/>
      <c r="C625" s="314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</row>
    <row r="626" spans="1:25" ht="24" customHeight="1" x14ac:dyDescent="0.55000000000000004">
      <c r="A626" s="181"/>
      <c r="B626" s="181"/>
      <c r="C626" s="314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</row>
    <row r="627" spans="1:25" ht="24" customHeight="1" x14ac:dyDescent="0.55000000000000004">
      <c r="A627" s="181"/>
      <c r="B627" s="181"/>
      <c r="C627" s="314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</row>
    <row r="628" spans="1:25" ht="24" customHeight="1" x14ac:dyDescent="0.55000000000000004">
      <c r="A628" s="181"/>
      <c r="B628" s="181"/>
      <c r="C628" s="314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</row>
    <row r="629" spans="1:25" ht="24" customHeight="1" x14ac:dyDescent="0.55000000000000004">
      <c r="A629" s="181"/>
      <c r="B629" s="181"/>
      <c r="C629" s="314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</row>
    <row r="630" spans="1:25" ht="24" customHeight="1" x14ac:dyDescent="0.55000000000000004">
      <c r="A630" s="181"/>
      <c r="B630" s="181"/>
      <c r="C630" s="314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</row>
    <row r="631" spans="1:25" ht="24" customHeight="1" x14ac:dyDescent="0.55000000000000004">
      <c r="A631" s="181"/>
      <c r="B631" s="181"/>
      <c r="C631" s="314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</row>
    <row r="632" spans="1:25" ht="24" customHeight="1" x14ac:dyDescent="0.55000000000000004">
      <c r="A632" s="181"/>
      <c r="B632" s="181"/>
      <c r="C632" s="314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</row>
    <row r="633" spans="1:25" ht="24" customHeight="1" x14ac:dyDescent="0.55000000000000004">
      <c r="A633" s="181"/>
      <c r="B633" s="181"/>
      <c r="C633" s="314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</row>
    <row r="634" spans="1:25" ht="24" customHeight="1" x14ac:dyDescent="0.55000000000000004">
      <c r="A634" s="181"/>
      <c r="B634" s="181"/>
      <c r="C634" s="314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</row>
    <row r="635" spans="1:25" ht="24" customHeight="1" x14ac:dyDescent="0.55000000000000004">
      <c r="A635" s="181"/>
      <c r="B635" s="181"/>
      <c r="C635" s="314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</row>
    <row r="636" spans="1:25" ht="24" customHeight="1" x14ac:dyDescent="0.55000000000000004">
      <c r="A636" s="181"/>
      <c r="B636" s="181"/>
      <c r="C636" s="314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</row>
    <row r="637" spans="1:25" ht="24" customHeight="1" x14ac:dyDescent="0.55000000000000004">
      <c r="A637" s="181"/>
      <c r="B637" s="181"/>
      <c r="C637" s="314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</row>
    <row r="638" spans="1:25" ht="24" customHeight="1" x14ac:dyDescent="0.55000000000000004">
      <c r="A638" s="181"/>
      <c r="B638" s="181"/>
      <c r="C638" s="314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</row>
    <row r="639" spans="1:25" ht="24" customHeight="1" x14ac:dyDescent="0.55000000000000004">
      <c r="A639" s="181"/>
      <c r="B639" s="181"/>
      <c r="C639" s="314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</row>
    <row r="640" spans="1:25" ht="24" customHeight="1" x14ac:dyDescent="0.55000000000000004">
      <c r="A640" s="181"/>
      <c r="B640" s="181"/>
      <c r="C640" s="314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</row>
    <row r="641" spans="1:25" ht="24" customHeight="1" x14ac:dyDescent="0.55000000000000004">
      <c r="A641" s="181"/>
      <c r="B641" s="181"/>
      <c r="C641" s="314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</row>
    <row r="642" spans="1:25" ht="24" customHeight="1" x14ac:dyDescent="0.55000000000000004">
      <c r="A642" s="181"/>
      <c r="B642" s="181"/>
      <c r="C642" s="314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</row>
    <row r="643" spans="1:25" ht="24" customHeight="1" x14ac:dyDescent="0.55000000000000004">
      <c r="A643" s="181"/>
      <c r="B643" s="181"/>
      <c r="C643" s="314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</row>
    <row r="644" spans="1:25" ht="24" customHeight="1" x14ac:dyDescent="0.55000000000000004">
      <c r="A644" s="181"/>
      <c r="B644" s="181"/>
      <c r="C644" s="314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</row>
    <row r="645" spans="1:25" ht="24" customHeight="1" x14ac:dyDescent="0.55000000000000004">
      <c r="A645" s="181"/>
      <c r="B645" s="181"/>
      <c r="C645" s="314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</row>
    <row r="646" spans="1:25" ht="24" customHeight="1" x14ac:dyDescent="0.55000000000000004">
      <c r="A646" s="181"/>
      <c r="B646" s="181"/>
      <c r="C646" s="314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</row>
    <row r="647" spans="1:25" ht="24" customHeight="1" x14ac:dyDescent="0.55000000000000004">
      <c r="A647" s="181"/>
      <c r="B647" s="181"/>
      <c r="C647" s="314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</row>
    <row r="648" spans="1:25" ht="24" customHeight="1" x14ac:dyDescent="0.55000000000000004">
      <c r="A648" s="181"/>
      <c r="B648" s="181"/>
      <c r="C648" s="314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</row>
    <row r="649" spans="1:25" ht="24" customHeight="1" x14ac:dyDescent="0.55000000000000004">
      <c r="A649" s="181"/>
      <c r="B649" s="181"/>
      <c r="C649" s="314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</row>
    <row r="650" spans="1:25" ht="24" customHeight="1" x14ac:dyDescent="0.55000000000000004">
      <c r="A650" s="181"/>
      <c r="B650" s="181"/>
      <c r="C650" s="314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</row>
    <row r="651" spans="1:25" ht="24" customHeight="1" x14ac:dyDescent="0.55000000000000004">
      <c r="A651" s="181"/>
      <c r="B651" s="181"/>
      <c r="C651" s="314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</row>
    <row r="652" spans="1:25" ht="24" customHeight="1" x14ac:dyDescent="0.55000000000000004">
      <c r="A652" s="181"/>
      <c r="B652" s="181"/>
      <c r="C652" s="314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</row>
    <row r="653" spans="1:25" ht="24" customHeight="1" x14ac:dyDescent="0.55000000000000004">
      <c r="A653" s="181"/>
      <c r="B653" s="181"/>
      <c r="C653" s="314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</row>
    <row r="654" spans="1:25" ht="24" customHeight="1" x14ac:dyDescent="0.55000000000000004">
      <c r="A654" s="181"/>
      <c r="B654" s="181"/>
      <c r="C654" s="314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</row>
    <row r="655" spans="1:25" ht="24" customHeight="1" x14ac:dyDescent="0.55000000000000004">
      <c r="A655" s="181"/>
      <c r="B655" s="181"/>
      <c r="C655" s="314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</row>
    <row r="656" spans="1:25" ht="24" customHeight="1" x14ac:dyDescent="0.55000000000000004">
      <c r="A656" s="181"/>
      <c r="B656" s="181"/>
      <c r="C656" s="314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</row>
    <row r="657" spans="1:25" ht="24" customHeight="1" x14ac:dyDescent="0.55000000000000004">
      <c r="A657" s="181"/>
      <c r="B657" s="181"/>
      <c r="C657" s="314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</row>
    <row r="658" spans="1:25" ht="24" customHeight="1" x14ac:dyDescent="0.55000000000000004">
      <c r="A658" s="181"/>
      <c r="B658" s="181"/>
      <c r="C658" s="314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</row>
    <row r="659" spans="1:25" ht="24" customHeight="1" x14ac:dyDescent="0.55000000000000004">
      <c r="A659" s="181"/>
      <c r="B659" s="181"/>
      <c r="C659" s="314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</row>
    <row r="660" spans="1:25" ht="24" customHeight="1" x14ac:dyDescent="0.55000000000000004">
      <c r="A660" s="181"/>
      <c r="B660" s="181"/>
      <c r="C660" s="314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</row>
    <row r="661" spans="1:25" ht="24" customHeight="1" x14ac:dyDescent="0.55000000000000004">
      <c r="A661" s="181"/>
      <c r="B661" s="181"/>
      <c r="C661" s="314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</row>
    <row r="662" spans="1:25" ht="24" customHeight="1" x14ac:dyDescent="0.55000000000000004">
      <c r="A662" s="181"/>
      <c r="B662" s="181"/>
      <c r="C662" s="314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</row>
    <row r="663" spans="1:25" ht="24" customHeight="1" x14ac:dyDescent="0.55000000000000004">
      <c r="A663" s="181"/>
      <c r="B663" s="181"/>
      <c r="C663" s="314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</row>
    <row r="664" spans="1:25" ht="24" customHeight="1" x14ac:dyDescent="0.55000000000000004">
      <c r="A664" s="181"/>
      <c r="B664" s="181"/>
      <c r="C664" s="314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</row>
    <row r="665" spans="1:25" ht="24" customHeight="1" x14ac:dyDescent="0.55000000000000004">
      <c r="A665" s="181"/>
      <c r="B665" s="181"/>
      <c r="C665" s="314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</row>
    <row r="666" spans="1:25" ht="24" customHeight="1" x14ac:dyDescent="0.55000000000000004">
      <c r="A666" s="181"/>
      <c r="B666" s="181"/>
      <c r="C666" s="314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</row>
    <row r="667" spans="1:25" ht="24" customHeight="1" x14ac:dyDescent="0.55000000000000004">
      <c r="A667" s="181"/>
      <c r="B667" s="181"/>
      <c r="C667" s="314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</row>
    <row r="668" spans="1:25" ht="24" customHeight="1" x14ac:dyDescent="0.55000000000000004">
      <c r="A668" s="181"/>
      <c r="B668" s="181"/>
      <c r="C668" s="314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</row>
    <row r="669" spans="1:25" ht="24" customHeight="1" x14ac:dyDescent="0.55000000000000004">
      <c r="A669" s="181"/>
      <c r="B669" s="181"/>
      <c r="C669" s="314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</row>
    <row r="670" spans="1:25" ht="24" customHeight="1" x14ac:dyDescent="0.55000000000000004">
      <c r="A670" s="181"/>
      <c r="B670" s="181"/>
      <c r="C670" s="314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</row>
    <row r="671" spans="1:25" ht="24" customHeight="1" x14ac:dyDescent="0.55000000000000004">
      <c r="A671" s="181"/>
      <c r="B671" s="181"/>
      <c r="C671" s="314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</row>
    <row r="672" spans="1:25" ht="24" customHeight="1" x14ac:dyDescent="0.55000000000000004">
      <c r="A672" s="181"/>
      <c r="B672" s="181"/>
      <c r="C672" s="314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</row>
    <row r="673" spans="1:25" ht="24" customHeight="1" x14ac:dyDescent="0.55000000000000004">
      <c r="A673" s="181"/>
      <c r="B673" s="181"/>
      <c r="C673" s="314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</row>
    <row r="674" spans="1:25" ht="24" customHeight="1" x14ac:dyDescent="0.55000000000000004">
      <c r="A674" s="181"/>
      <c r="B674" s="181"/>
      <c r="C674" s="314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</row>
    <row r="675" spans="1:25" ht="24" customHeight="1" x14ac:dyDescent="0.55000000000000004">
      <c r="A675" s="181"/>
      <c r="B675" s="181"/>
      <c r="C675" s="314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</row>
    <row r="676" spans="1:25" ht="24" customHeight="1" x14ac:dyDescent="0.55000000000000004">
      <c r="A676" s="181"/>
      <c r="B676" s="181"/>
      <c r="C676" s="314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</row>
    <row r="677" spans="1:25" ht="24" customHeight="1" x14ac:dyDescent="0.55000000000000004">
      <c r="A677" s="181"/>
      <c r="B677" s="181"/>
      <c r="C677" s="314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</row>
    <row r="678" spans="1:25" ht="24" customHeight="1" x14ac:dyDescent="0.55000000000000004">
      <c r="A678" s="181"/>
      <c r="B678" s="181"/>
      <c r="C678" s="314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</row>
    <row r="679" spans="1:25" ht="24" customHeight="1" x14ac:dyDescent="0.55000000000000004">
      <c r="A679" s="181"/>
      <c r="B679" s="181"/>
      <c r="C679" s="314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</row>
    <row r="680" spans="1:25" ht="24" customHeight="1" x14ac:dyDescent="0.55000000000000004">
      <c r="A680" s="181"/>
      <c r="B680" s="181"/>
      <c r="C680" s="314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</row>
    <row r="681" spans="1:25" ht="24" customHeight="1" x14ac:dyDescent="0.55000000000000004">
      <c r="A681" s="181"/>
      <c r="B681" s="181"/>
      <c r="C681" s="314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</row>
    <row r="682" spans="1:25" ht="24" customHeight="1" x14ac:dyDescent="0.55000000000000004">
      <c r="A682" s="181"/>
      <c r="B682" s="181"/>
      <c r="C682" s="314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</row>
    <row r="683" spans="1:25" ht="24" customHeight="1" x14ac:dyDescent="0.55000000000000004">
      <c r="A683" s="181"/>
      <c r="B683" s="181"/>
      <c r="C683" s="314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</row>
    <row r="684" spans="1:25" ht="24" customHeight="1" x14ac:dyDescent="0.55000000000000004">
      <c r="A684" s="181"/>
      <c r="B684" s="181"/>
      <c r="C684" s="314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</row>
    <row r="685" spans="1:25" ht="24" customHeight="1" x14ac:dyDescent="0.55000000000000004">
      <c r="A685" s="181"/>
      <c r="B685" s="181"/>
      <c r="C685" s="314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</row>
    <row r="686" spans="1:25" ht="24" customHeight="1" x14ac:dyDescent="0.55000000000000004">
      <c r="A686" s="181"/>
      <c r="B686" s="181"/>
      <c r="C686" s="314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</row>
    <row r="687" spans="1:25" ht="24" customHeight="1" x14ac:dyDescent="0.55000000000000004">
      <c r="A687" s="181"/>
      <c r="B687" s="181"/>
      <c r="C687" s="314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</row>
    <row r="688" spans="1:25" ht="24" customHeight="1" x14ac:dyDescent="0.55000000000000004">
      <c r="A688" s="181"/>
      <c r="B688" s="181"/>
      <c r="C688" s="314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</row>
    <row r="689" spans="1:25" ht="24" customHeight="1" x14ac:dyDescent="0.55000000000000004">
      <c r="A689" s="181"/>
      <c r="B689" s="181"/>
      <c r="C689" s="314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</row>
    <row r="690" spans="1:25" ht="24" customHeight="1" x14ac:dyDescent="0.55000000000000004">
      <c r="A690" s="181"/>
      <c r="B690" s="181"/>
      <c r="C690" s="314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</row>
    <row r="691" spans="1:25" ht="24" customHeight="1" x14ac:dyDescent="0.55000000000000004">
      <c r="A691" s="181"/>
      <c r="B691" s="181"/>
      <c r="C691" s="314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</row>
    <row r="692" spans="1:25" ht="24" customHeight="1" x14ac:dyDescent="0.55000000000000004">
      <c r="A692" s="181"/>
      <c r="B692" s="181"/>
      <c r="C692" s="314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</row>
    <row r="693" spans="1:25" ht="24" customHeight="1" x14ac:dyDescent="0.55000000000000004">
      <c r="A693" s="181"/>
      <c r="B693" s="181"/>
      <c r="C693" s="314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</row>
    <row r="694" spans="1:25" ht="24" customHeight="1" x14ac:dyDescent="0.55000000000000004">
      <c r="A694" s="181"/>
      <c r="B694" s="181"/>
      <c r="C694" s="314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</row>
    <row r="695" spans="1:25" ht="24" customHeight="1" x14ac:dyDescent="0.55000000000000004">
      <c r="A695" s="181"/>
      <c r="B695" s="181"/>
      <c r="C695" s="314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</row>
    <row r="696" spans="1:25" ht="24" customHeight="1" x14ac:dyDescent="0.55000000000000004">
      <c r="A696" s="181"/>
      <c r="B696" s="181"/>
      <c r="C696" s="314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</row>
    <row r="697" spans="1:25" ht="24" customHeight="1" x14ac:dyDescent="0.55000000000000004">
      <c r="A697" s="181"/>
      <c r="B697" s="181"/>
      <c r="C697" s="314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</row>
    <row r="698" spans="1:25" ht="24" customHeight="1" x14ac:dyDescent="0.55000000000000004">
      <c r="A698" s="181"/>
      <c r="B698" s="181"/>
      <c r="C698" s="314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</row>
    <row r="699" spans="1:25" ht="24" customHeight="1" x14ac:dyDescent="0.55000000000000004">
      <c r="A699" s="181"/>
      <c r="B699" s="181"/>
      <c r="C699" s="314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</row>
    <row r="700" spans="1:25" ht="24" customHeight="1" x14ac:dyDescent="0.55000000000000004">
      <c r="A700" s="181"/>
      <c r="B700" s="181"/>
      <c r="C700" s="314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</row>
    <row r="701" spans="1:25" ht="24" customHeight="1" x14ac:dyDescent="0.55000000000000004">
      <c r="A701" s="181"/>
      <c r="B701" s="181"/>
      <c r="C701" s="314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</row>
    <row r="702" spans="1:25" ht="24" customHeight="1" x14ac:dyDescent="0.55000000000000004">
      <c r="A702" s="181"/>
      <c r="B702" s="181"/>
      <c r="C702" s="314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</row>
    <row r="703" spans="1:25" ht="24" customHeight="1" x14ac:dyDescent="0.55000000000000004">
      <c r="A703" s="181"/>
      <c r="B703" s="181"/>
      <c r="C703" s="314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</row>
    <row r="704" spans="1:25" ht="24" customHeight="1" x14ac:dyDescent="0.55000000000000004">
      <c r="A704" s="181"/>
      <c r="B704" s="181"/>
      <c r="C704" s="314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</row>
    <row r="705" spans="1:25" ht="24" customHeight="1" x14ac:dyDescent="0.55000000000000004">
      <c r="A705" s="181"/>
      <c r="B705" s="181"/>
      <c r="C705" s="314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</row>
    <row r="706" spans="1:25" ht="24" customHeight="1" x14ac:dyDescent="0.55000000000000004">
      <c r="A706" s="181"/>
      <c r="B706" s="181"/>
      <c r="C706" s="314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</row>
    <row r="707" spans="1:25" ht="24" customHeight="1" x14ac:dyDescent="0.55000000000000004">
      <c r="A707" s="181"/>
      <c r="B707" s="181"/>
      <c r="C707" s="314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</row>
    <row r="708" spans="1:25" ht="24" customHeight="1" x14ac:dyDescent="0.55000000000000004">
      <c r="A708" s="181"/>
      <c r="B708" s="181"/>
      <c r="C708" s="314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</row>
    <row r="709" spans="1:25" ht="24" customHeight="1" x14ac:dyDescent="0.55000000000000004">
      <c r="A709" s="181"/>
      <c r="B709" s="181"/>
      <c r="C709" s="314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</row>
    <row r="710" spans="1:25" ht="24" customHeight="1" x14ac:dyDescent="0.55000000000000004">
      <c r="A710" s="181"/>
      <c r="B710" s="181"/>
      <c r="C710" s="314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</row>
    <row r="711" spans="1:25" ht="24" customHeight="1" x14ac:dyDescent="0.55000000000000004">
      <c r="A711" s="181"/>
      <c r="B711" s="181"/>
      <c r="C711" s="314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</row>
    <row r="712" spans="1:25" ht="24" customHeight="1" x14ac:dyDescent="0.55000000000000004">
      <c r="A712" s="181"/>
      <c r="B712" s="181"/>
      <c r="C712" s="314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</row>
    <row r="713" spans="1:25" ht="24" customHeight="1" x14ac:dyDescent="0.55000000000000004">
      <c r="A713" s="181"/>
      <c r="B713" s="181"/>
      <c r="C713" s="314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</row>
    <row r="714" spans="1:25" ht="24" customHeight="1" x14ac:dyDescent="0.55000000000000004">
      <c r="A714" s="181"/>
      <c r="B714" s="181"/>
      <c r="C714" s="314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</row>
    <row r="715" spans="1:25" ht="24" customHeight="1" x14ac:dyDescent="0.55000000000000004">
      <c r="A715" s="181"/>
      <c r="B715" s="181"/>
      <c r="C715" s="314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</row>
    <row r="716" spans="1:25" ht="24" customHeight="1" x14ac:dyDescent="0.55000000000000004">
      <c r="A716" s="181"/>
      <c r="B716" s="181"/>
      <c r="C716" s="314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</row>
    <row r="717" spans="1:25" ht="24" customHeight="1" x14ac:dyDescent="0.55000000000000004">
      <c r="A717" s="181"/>
      <c r="B717" s="181"/>
      <c r="C717" s="314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</row>
    <row r="718" spans="1:25" ht="24" customHeight="1" x14ac:dyDescent="0.55000000000000004">
      <c r="A718" s="181"/>
      <c r="B718" s="181"/>
      <c r="C718" s="314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</row>
    <row r="719" spans="1:25" ht="24" customHeight="1" x14ac:dyDescent="0.55000000000000004">
      <c r="A719" s="181"/>
      <c r="B719" s="181"/>
      <c r="C719" s="314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</row>
    <row r="720" spans="1:25" ht="24" customHeight="1" x14ac:dyDescent="0.55000000000000004">
      <c r="A720" s="181"/>
      <c r="B720" s="181"/>
      <c r="C720" s="314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</row>
    <row r="721" spans="1:25" ht="24" customHeight="1" x14ac:dyDescent="0.55000000000000004">
      <c r="A721" s="181"/>
      <c r="B721" s="181"/>
      <c r="C721" s="314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</row>
    <row r="722" spans="1:25" ht="24" customHeight="1" x14ac:dyDescent="0.55000000000000004">
      <c r="A722" s="181"/>
      <c r="B722" s="181"/>
      <c r="C722" s="314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</row>
    <row r="723" spans="1:25" ht="24" customHeight="1" x14ac:dyDescent="0.55000000000000004">
      <c r="A723" s="181"/>
      <c r="B723" s="181"/>
      <c r="C723" s="314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</row>
    <row r="724" spans="1:25" ht="24" customHeight="1" x14ac:dyDescent="0.55000000000000004">
      <c r="A724" s="181"/>
      <c r="B724" s="181"/>
      <c r="C724" s="314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</row>
    <row r="725" spans="1:25" ht="24" customHeight="1" x14ac:dyDescent="0.55000000000000004">
      <c r="A725" s="181"/>
      <c r="B725" s="181"/>
      <c r="C725" s="314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</row>
    <row r="726" spans="1:25" ht="24" customHeight="1" x14ac:dyDescent="0.55000000000000004">
      <c r="A726" s="181"/>
      <c r="B726" s="181"/>
      <c r="C726" s="314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</row>
    <row r="727" spans="1:25" ht="24" customHeight="1" x14ac:dyDescent="0.55000000000000004">
      <c r="A727" s="181"/>
      <c r="B727" s="181"/>
      <c r="C727" s="314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</row>
    <row r="728" spans="1:25" ht="24" customHeight="1" x14ac:dyDescent="0.55000000000000004">
      <c r="A728" s="181"/>
      <c r="B728" s="181"/>
      <c r="C728" s="314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</row>
    <row r="729" spans="1:25" ht="24" customHeight="1" x14ac:dyDescent="0.55000000000000004">
      <c r="A729" s="181"/>
      <c r="B729" s="181"/>
      <c r="C729" s="314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</row>
    <row r="730" spans="1:25" ht="24" customHeight="1" x14ac:dyDescent="0.55000000000000004">
      <c r="A730" s="181"/>
      <c r="B730" s="181"/>
      <c r="C730" s="314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</row>
    <row r="731" spans="1:25" ht="24" customHeight="1" x14ac:dyDescent="0.55000000000000004">
      <c r="A731" s="181"/>
      <c r="B731" s="181"/>
      <c r="C731" s="314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</row>
    <row r="732" spans="1:25" ht="24" customHeight="1" x14ac:dyDescent="0.55000000000000004">
      <c r="A732" s="181"/>
      <c r="B732" s="181"/>
      <c r="C732" s="314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</row>
    <row r="733" spans="1:25" ht="24" customHeight="1" x14ac:dyDescent="0.55000000000000004">
      <c r="A733" s="181"/>
      <c r="B733" s="181"/>
      <c r="C733" s="314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</row>
    <row r="734" spans="1:25" ht="24" customHeight="1" x14ac:dyDescent="0.55000000000000004">
      <c r="A734" s="181"/>
      <c r="B734" s="181"/>
      <c r="C734" s="314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</row>
    <row r="735" spans="1:25" ht="24" customHeight="1" x14ac:dyDescent="0.55000000000000004">
      <c r="A735" s="181"/>
      <c r="B735" s="181"/>
      <c r="C735" s="314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</row>
    <row r="736" spans="1:25" ht="24" customHeight="1" x14ac:dyDescent="0.55000000000000004">
      <c r="A736" s="181"/>
      <c r="B736" s="181"/>
      <c r="C736" s="314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</row>
    <row r="737" spans="1:25" ht="24" customHeight="1" x14ac:dyDescent="0.55000000000000004">
      <c r="A737" s="181"/>
      <c r="B737" s="181"/>
      <c r="C737" s="314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</row>
    <row r="738" spans="1:25" ht="24" customHeight="1" x14ac:dyDescent="0.55000000000000004">
      <c r="A738" s="181"/>
      <c r="B738" s="181"/>
      <c r="C738" s="314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</row>
    <row r="739" spans="1:25" ht="24" customHeight="1" x14ac:dyDescent="0.55000000000000004">
      <c r="A739" s="181"/>
      <c r="B739" s="181"/>
      <c r="C739" s="314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</row>
    <row r="740" spans="1:25" ht="24" customHeight="1" x14ac:dyDescent="0.55000000000000004">
      <c r="A740" s="181"/>
      <c r="B740" s="181"/>
      <c r="C740" s="314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</row>
    <row r="741" spans="1:25" ht="24" customHeight="1" x14ac:dyDescent="0.55000000000000004">
      <c r="A741" s="181"/>
      <c r="B741" s="181"/>
      <c r="C741" s="314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</row>
    <row r="742" spans="1:25" ht="24" customHeight="1" x14ac:dyDescent="0.55000000000000004">
      <c r="A742" s="181"/>
      <c r="B742" s="181"/>
      <c r="C742" s="314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</row>
    <row r="743" spans="1:25" ht="24" customHeight="1" x14ac:dyDescent="0.55000000000000004">
      <c r="A743" s="181"/>
      <c r="B743" s="181"/>
      <c r="C743" s="314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</row>
    <row r="744" spans="1:25" ht="24" customHeight="1" x14ac:dyDescent="0.55000000000000004">
      <c r="A744" s="181"/>
      <c r="B744" s="181"/>
      <c r="C744" s="314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</row>
    <row r="745" spans="1:25" ht="24" customHeight="1" x14ac:dyDescent="0.55000000000000004">
      <c r="A745" s="181"/>
      <c r="B745" s="181"/>
      <c r="C745" s="314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</row>
    <row r="746" spans="1:25" ht="24" customHeight="1" x14ac:dyDescent="0.55000000000000004">
      <c r="A746" s="181"/>
      <c r="B746" s="181"/>
      <c r="C746" s="314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</row>
    <row r="747" spans="1:25" ht="24" customHeight="1" x14ac:dyDescent="0.55000000000000004">
      <c r="A747" s="181"/>
      <c r="B747" s="181"/>
      <c r="C747" s="314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</row>
    <row r="748" spans="1:25" ht="24" customHeight="1" x14ac:dyDescent="0.55000000000000004">
      <c r="A748" s="181"/>
      <c r="B748" s="181"/>
      <c r="C748" s="314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</row>
    <row r="749" spans="1:25" ht="24" customHeight="1" x14ac:dyDescent="0.55000000000000004">
      <c r="A749" s="181"/>
      <c r="B749" s="181"/>
      <c r="C749" s="314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</row>
    <row r="750" spans="1:25" ht="24" customHeight="1" x14ac:dyDescent="0.55000000000000004">
      <c r="A750" s="181"/>
      <c r="B750" s="181"/>
      <c r="C750" s="314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</row>
    <row r="751" spans="1:25" ht="24" customHeight="1" x14ac:dyDescent="0.55000000000000004">
      <c r="A751" s="181"/>
      <c r="B751" s="181"/>
      <c r="C751" s="314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</row>
    <row r="752" spans="1:25" ht="24" customHeight="1" x14ac:dyDescent="0.55000000000000004">
      <c r="A752" s="181"/>
      <c r="B752" s="181"/>
      <c r="C752" s="314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</row>
    <row r="753" spans="1:25" ht="24" customHeight="1" x14ac:dyDescent="0.55000000000000004">
      <c r="A753" s="181"/>
      <c r="B753" s="181"/>
      <c r="C753" s="314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</row>
    <row r="754" spans="1:25" ht="24" customHeight="1" x14ac:dyDescent="0.55000000000000004">
      <c r="A754" s="181"/>
      <c r="B754" s="181"/>
      <c r="C754" s="314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</row>
    <row r="755" spans="1:25" ht="24" customHeight="1" x14ac:dyDescent="0.55000000000000004">
      <c r="A755" s="181"/>
      <c r="B755" s="181"/>
      <c r="C755" s="314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</row>
    <row r="756" spans="1:25" ht="24" customHeight="1" x14ac:dyDescent="0.55000000000000004">
      <c r="A756" s="181"/>
      <c r="B756" s="181"/>
      <c r="C756" s="314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</row>
    <row r="757" spans="1:25" ht="24" customHeight="1" x14ac:dyDescent="0.55000000000000004">
      <c r="A757" s="181"/>
      <c r="B757" s="181"/>
      <c r="C757" s="314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</row>
    <row r="758" spans="1:25" ht="24" customHeight="1" x14ac:dyDescent="0.55000000000000004">
      <c r="A758" s="181"/>
      <c r="B758" s="181"/>
      <c r="C758" s="314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</row>
    <row r="759" spans="1:25" ht="24" customHeight="1" x14ac:dyDescent="0.55000000000000004">
      <c r="A759" s="181"/>
      <c r="B759" s="181"/>
      <c r="C759" s="314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</row>
    <row r="760" spans="1:25" ht="24" customHeight="1" x14ac:dyDescent="0.55000000000000004">
      <c r="A760" s="181"/>
      <c r="B760" s="181"/>
      <c r="C760" s="314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</row>
    <row r="761" spans="1:25" ht="24" customHeight="1" x14ac:dyDescent="0.55000000000000004">
      <c r="A761" s="181"/>
      <c r="B761" s="181"/>
      <c r="C761" s="314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</row>
    <row r="762" spans="1:25" ht="24" customHeight="1" x14ac:dyDescent="0.55000000000000004">
      <c r="A762" s="181"/>
      <c r="B762" s="181"/>
      <c r="C762" s="314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</row>
    <row r="763" spans="1:25" ht="24" customHeight="1" x14ac:dyDescent="0.55000000000000004">
      <c r="A763" s="181"/>
      <c r="B763" s="181"/>
      <c r="C763" s="314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</row>
    <row r="764" spans="1:25" ht="24" customHeight="1" x14ac:dyDescent="0.55000000000000004">
      <c r="A764" s="181"/>
      <c r="B764" s="181"/>
      <c r="C764" s="314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</row>
    <row r="765" spans="1:25" ht="24" customHeight="1" x14ac:dyDescent="0.55000000000000004">
      <c r="A765" s="181"/>
      <c r="B765" s="181"/>
      <c r="C765" s="314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</row>
    <row r="766" spans="1:25" ht="24" customHeight="1" x14ac:dyDescent="0.55000000000000004">
      <c r="A766" s="181"/>
      <c r="B766" s="181"/>
      <c r="C766" s="314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</row>
    <row r="767" spans="1:25" ht="24" customHeight="1" x14ac:dyDescent="0.55000000000000004">
      <c r="A767" s="181"/>
      <c r="B767" s="181"/>
      <c r="C767" s="314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</row>
    <row r="768" spans="1:25" ht="24" customHeight="1" x14ac:dyDescent="0.55000000000000004">
      <c r="A768" s="181"/>
      <c r="B768" s="181"/>
      <c r="C768" s="314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</row>
    <row r="769" spans="1:25" ht="24" customHeight="1" x14ac:dyDescent="0.55000000000000004">
      <c r="A769" s="181"/>
      <c r="B769" s="181"/>
      <c r="C769" s="314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</row>
    <row r="770" spans="1:25" ht="24" customHeight="1" x14ac:dyDescent="0.55000000000000004">
      <c r="A770" s="181"/>
      <c r="B770" s="181"/>
      <c r="C770" s="314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</row>
    <row r="771" spans="1:25" ht="24" customHeight="1" x14ac:dyDescent="0.55000000000000004">
      <c r="A771" s="181"/>
      <c r="B771" s="181"/>
      <c r="C771" s="314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</row>
    <row r="772" spans="1:25" ht="24" customHeight="1" x14ac:dyDescent="0.55000000000000004">
      <c r="A772" s="181"/>
      <c r="B772" s="181"/>
      <c r="C772" s="314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</row>
    <row r="773" spans="1:25" ht="24" customHeight="1" x14ac:dyDescent="0.55000000000000004">
      <c r="A773" s="181"/>
      <c r="B773" s="181"/>
      <c r="C773" s="314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</row>
    <row r="774" spans="1:25" ht="24" customHeight="1" x14ac:dyDescent="0.55000000000000004">
      <c r="A774" s="181"/>
      <c r="B774" s="181"/>
      <c r="C774" s="314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</row>
    <row r="775" spans="1:25" ht="24" customHeight="1" x14ac:dyDescent="0.55000000000000004">
      <c r="A775" s="181"/>
      <c r="B775" s="181"/>
      <c r="C775" s="314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</row>
    <row r="776" spans="1:25" ht="24" customHeight="1" x14ac:dyDescent="0.55000000000000004">
      <c r="A776" s="181"/>
      <c r="B776" s="181"/>
      <c r="C776" s="314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</row>
    <row r="777" spans="1:25" ht="24" customHeight="1" x14ac:dyDescent="0.55000000000000004">
      <c r="A777" s="181"/>
      <c r="B777" s="181"/>
      <c r="C777" s="314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</row>
    <row r="778" spans="1:25" ht="24" customHeight="1" x14ac:dyDescent="0.55000000000000004">
      <c r="A778" s="181"/>
      <c r="B778" s="181"/>
      <c r="C778" s="314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</row>
    <row r="779" spans="1:25" ht="24" customHeight="1" x14ac:dyDescent="0.55000000000000004">
      <c r="A779" s="181"/>
      <c r="B779" s="181"/>
      <c r="C779" s="314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</row>
    <row r="780" spans="1:25" ht="24" customHeight="1" x14ac:dyDescent="0.55000000000000004">
      <c r="A780" s="181"/>
      <c r="B780" s="181"/>
      <c r="C780" s="314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</row>
    <row r="781" spans="1:25" ht="24" customHeight="1" x14ac:dyDescent="0.55000000000000004">
      <c r="A781" s="181"/>
      <c r="B781" s="181"/>
      <c r="C781" s="314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</row>
    <row r="782" spans="1:25" ht="24" customHeight="1" x14ac:dyDescent="0.55000000000000004">
      <c r="A782" s="181"/>
      <c r="B782" s="181"/>
      <c r="C782" s="314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</row>
    <row r="783" spans="1:25" ht="24" customHeight="1" x14ac:dyDescent="0.55000000000000004">
      <c r="A783" s="181"/>
      <c r="B783" s="181"/>
      <c r="C783" s="314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</row>
    <row r="784" spans="1:25" ht="24" customHeight="1" x14ac:dyDescent="0.55000000000000004">
      <c r="A784" s="181"/>
      <c r="B784" s="181"/>
      <c r="C784" s="314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</row>
    <row r="785" spans="1:25" ht="24" customHeight="1" x14ac:dyDescent="0.55000000000000004">
      <c r="A785" s="181"/>
      <c r="B785" s="181"/>
      <c r="C785" s="314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</row>
    <row r="786" spans="1:25" ht="24" customHeight="1" x14ac:dyDescent="0.55000000000000004">
      <c r="A786" s="181"/>
      <c r="B786" s="181"/>
      <c r="C786" s="314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</row>
    <row r="787" spans="1:25" ht="24" customHeight="1" x14ac:dyDescent="0.55000000000000004">
      <c r="A787" s="181"/>
      <c r="B787" s="181"/>
      <c r="C787" s="314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</row>
    <row r="788" spans="1:25" ht="24" customHeight="1" x14ac:dyDescent="0.55000000000000004">
      <c r="A788" s="181"/>
      <c r="B788" s="181"/>
      <c r="C788" s="314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</row>
    <row r="789" spans="1:25" ht="24" customHeight="1" x14ac:dyDescent="0.55000000000000004">
      <c r="A789" s="181"/>
      <c r="B789" s="181"/>
      <c r="C789" s="314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</row>
    <row r="790" spans="1:25" ht="24" customHeight="1" x14ac:dyDescent="0.55000000000000004">
      <c r="A790" s="181"/>
      <c r="B790" s="181"/>
      <c r="C790" s="314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</row>
    <row r="791" spans="1:25" ht="24" customHeight="1" x14ac:dyDescent="0.55000000000000004">
      <c r="A791" s="181"/>
      <c r="B791" s="181"/>
      <c r="C791" s="314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</row>
    <row r="792" spans="1:25" ht="24" customHeight="1" x14ac:dyDescent="0.55000000000000004">
      <c r="A792" s="181"/>
      <c r="B792" s="181"/>
      <c r="C792" s="314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</row>
    <row r="793" spans="1:25" ht="24" customHeight="1" x14ac:dyDescent="0.55000000000000004">
      <c r="A793" s="181"/>
      <c r="B793" s="181"/>
      <c r="C793" s="314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</row>
    <row r="794" spans="1:25" ht="24" customHeight="1" x14ac:dyDescent="0.55000000000000004">
      <c r="A794" s="181"/>
      <c r="B794" s="181"/>
      <c r="C794" s="314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</row>
    <row r="795" spans="1:25" ht="24" customHeight="1" x14ac:dyDescent="0.55000000000000004">
      <c r="A795" s="181"/>
      <c r="B795" s="181"/>
      <c r="C795" s="314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</row>
    <row r="796" spans="1:25" ht="24" customHeight="1" x14ac:dyDescent="0.55000000000000004">
      <c r="A796" s="181"/>
      <c r="B796" s="181"/>
      <c r="C796" s="314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</row>
    <row r="797" spans="1:25" ht="24" customHeight="1" x14ac:dyDescent="0.55000000000000004">
      <c r="A797" s="181"/>
      <c r="B797" s="181"/>
      <c r="C797" s="314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</row>
    <row r="798" spans="1:25" ht="24" customHeight="1" x14ac:dyDescent="0.55000000000000004">
      <c r="A798" s="181"/>
      <c r="B798" s="181"/>
      <c r="C798" s="314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</row>
    <row r="799" spans="1:25" ht="24" customHeight="1" x14ac:dyDescent="0.55000000000000004">
      <c r="A799" s="181"/>
      <c r="B799" s="181"/>
      <c r="C799" s="314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</row>
    <row r="800" spans="1:25" ht="24" customHeight="1" x14ac:dyDescent="0.55000000000000004">
      <c r="A800" s="181"/>
      <c r="B800" s="181"/>
      <c r="C800" s="314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</row>
    <row r="801" spans="1:25" ht="24" customHeight="1" x14ac:dyDescent="0.55000000000000004">
      <c r="A801" s="181"/>
      <c r="B801" s="181"/>
      <c r="C801" s="314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</row>
    <row r="802" spans="1:25" ht="24" customHeight="1" x14ac:dyDescent="0.55000000000000004">
      <c r="A802" s="181"/>
      <c r="B802" s="181"/>
      <c r="C802" s="314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</row>
    <row r="803" spans="1:25" ht="24" customHeight="1" x14ac:dyDescent="0.55000000000000004">
      <c r="A803" s="181"/>
      <c r="B803" s="181"/>
      <c r="C803" s="314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</row>
    <row r="804" spans="1:25" ht="24" customHeight="1" x14ac:dyDescent="0.55000000000000004">
      <c r="A804" s="181"/>
      <c r="B804" s="181"/>
      <c r="C804" s="314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</row>
    <row r="805" spans="1:25" ht="24" customHeight="1" x14ac:dyDescent="0.55000000000000004">
      <c r="A805" s="181"/>
      <c r="B805" s="181"/>
      <c r="C805" s="314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</row>
    <row r="806" spans="1:25" ht="24" customHeight="1" x14ac:dyDescent="0.55000000000000004">
      <c r="A806" s="181"/>
      <c r="B806" s="181"/>
      <c r="C806" s="314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</row>
    <row r="807" spans="1:25" ht="24" customHeight="1" x14ac:dyDescent="0.55000000000000004">
      <c r="A807" s="181"/>
      <c r="B807" s="181"/>
      <c r="C807" s="314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</row>
    <row r="808" spans="1:25" ht="24" customHeight="1" x14ac:dyDescent="0.55000000000000004">
      <c r="A808" s="181"/>
      <c r="B808" s="181"/>
      <c r="C808" s="314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</row>
    <row r="809" spans="1:25" ht="24" customHeight="1" x14ac:dyDescent="0.55000000000000004">
      <c r="A809" s="181"/>
      <c r="B809" s="181"/>
      <c r="C809" s="314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</row>
    <row r="810" spans="1:25" ht="24" customHeight="1" x14ac:dyDescent="0.55000000000000004">
      <c r="A810" s="181"/>
      <c r="B810" s="181"/>
      <c r="C810" s="314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</row>
    <row r="811" spans="1:25" ht="24" customHeight="1" x14ac:dyDescent="0.55000000000000004">
      <c r="A811" s="181"/>
      <c r="B811" s="181"/>
      <c r="C811" s="314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</row>
    <row r="812" spans="1:25" ht="24" customHeight="1" x14ac:dyDescent="0.55000000000000004">
      <c r="A812" s="181"/>
      <c r="B812" s="181"/>
      <c r="C812" s="314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</row>
    <row r="813" spans="1:25" ht="24" customHeight="1" x14ac:dyDescent="0.55000000000000004">
      <c r="A813" s="181"/>
      <c r="B813" s="181"/>
      <c r="C813" s="314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</row>
    <row r="814" spans="1:25" ht="24" customHeight="1" x14ac:dyDescent="0.55000000000000004">
      <c r="A814" s="181"/>
      <c r="B814" s="181"/>
      <c r="C814" s="314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</row>
    <row r="815" spans="1:25" ht="24" customHeight="1" x14ac:dyDescent="0.55000000000000004">
      <c r="A815" s="181"/>
      <c r="B815" s="181"/>
      <c r="C815" s="314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</row>
    <row r="816" spans="1:25" ht="24" customHeight="1" x14ac:dyDescent="0.55000000000000004">
      <c r="A816" s="181"/>
      <c r="B816" s="181"/>
      <c r="C816" s="314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</row>
    <row r="817" spans="1:25" ht="24" customHeight="1" x14ac:dyDescent="0.55000000000000004">
      <c r="A817" s="181"/>
      <c r="B817" s="181"/>
      <c r="C817" s="314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</row>
    <row r="818" spans="1:25" ht="24" customHeight="1" x14ac:dyDescent="0.55000000000000004">
      <c r="A818" s="181"/>
      <c r="B818" s="181"/>
      <c r="C818" s="314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</row>
    <row r="819" spans="1:25" ht="24" customHeight="1" x14ac:dyDescent="0.55000000000000004">
      <c r="A819" s="181"/>
      <c r="B819" s="181"/>
      <c r="C819" s="314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</row>
    <row r="820" spans="1:25" ht="24" customHeight="1" x14ac:dyDescent="0.55000000000000004">
      <c r="A820" s="181"/>
      <c r="B820" s="181"/>
      <c r="C820" s="314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</row>
    <row r="821" spans="1:25" ht="24" customHeight="1" x14ac:dyDescent="0.55000000000000004">
      <c r="A821" s="181"/>
      <c r="B821" s="181"/>
      <c r="C821" s="314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</row>
    <row r="822" spans="1:25" ht="24" customHeight="1" x14ac:dyDescent="0.55000000000000004">
      <c r="A822" s="181"/>
      <c r="B822" s="181"/>
      <c r="C822" s="314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</row>
    <row r="823" spans="1:25" ht="24" customHeight="1" x14ac:dyDescent="0.55000000000000004">
      <c r="A823" s="181"/>
      <c r="B823" s="181"/>
      <c r="C823" s="314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</row>
    <row r="824" spans="1:25" ht="24" customHeight="1" x14ac:dyDescent="0.55000000000000004">
      <c r="A824" s="181"/>
      <c r="B824" s="181"/>
      <c r="C824" s="314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</row>
    <row r="825" spans="1:25" ht="24" customHeight="1" x14ac:dyDescent="0.55000000000000004">
      <c r="A825" s="181"/>
      <c r="B825" s="181"/>
      <c r="C825" s="314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</row>
    <row r="826" spans="1:25" ht="24" customHeight="1" x14ac:dyDescent="0.55000000000000004">
      <c r="A826" s="181"/>
      <c r="B826" s="181"/>
      <c r="C826" s="314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</row>
    <row r="827" spans="1:25" ht="24" customHeight="1" x14ac:dyDescent="0.55000000000000004">
      <c r="A827" s="181"/>
      <c r="B827" s="181"/>
      <c r="C827" s="314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</row>
    <row r="828" spans="1:25" ht="24" customHeight="1" x14ac:dyDescent="0.55000000000000004">
      <c r="A828" s="181"/>
      <c r="B828" s="181"/>
      <c r="C828" s="314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</row>
    <row r="829" spans="1:25" ht="24" customHeight="1" x14ac:dyDescent="0.55000000000000004">
      <c r="A829" s="181"/>
      <c r="B829" s="181"/>
      <c r="C829" s="314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</row>
    <row r="830" spans="1:25" ht="24" customHeight="1" x14ac:dyDescent="0.55000000000000004">
      <c r="A830" s="181"/>
      <c r="B830" s="181"/>
      <c r="C830" s="314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</row>
    <row r="831" spans="1:25" ht="24" customHeight="1" x14ac:dyDescent="0.55000000000000004">
      <c r="A831" s="181"/>
      <c r="B831" s="181"/>
      <c r="C831" s="314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</row>
    <row r="832" spans="1:25" ht="24" customHeight="1" x14ac:dyDescent="0.55000000000000004">
      <c r="A832" s="181"/>
      <c r="B832" s="181"/>
      <c r="C832" s="314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</row>
    <row r="833" spans="1:25" ht="24" customHeight="1" x14ac:dyDescent="0.55000000000000004">
      <c r="A833" s="181"/>
      <c r="B833" s="181"/>
      <c r="C833" s="314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</row>
    <row r="834" spans="1:25" ht="24" customHeight="1" x14ac:dyDescent="0.55000000000000004">
      <c r="A834" s="181"/>
      <c r="B834" s="181"/>
      <c r="C834" s="314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</row>
    <row r="835" spans="1:25" ht="24" customHeight="1" x14ac:dyDescent="0.55000000000000004">
      <c r="A835" s="181"/>
      <c r="B835" s="181"/>
      <c r="C835" s="314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</row>
    <row r="836" spans="1:25" ht="24" customHeight="1" x14ac:dyDescent="0.55000000000000004">
      <c r="A836" s="181"/>
      <c r="B836" s="181"/>
      <c r="C836" s="314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</row>
    <row r="837" spans="1:25" ht="24" customHeight="1" x14ac:dyDescent="0.55000000000000004">
      <c r="A837" s="181"/>
      <c r="B837" s="181"/>
      <c r="C837" s="314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</row>
    <row r="838" spans="1:25" ht="24" customHeight="1" x14ac:dyDescent="0.55000000000000004">
      <c r="A838" s="181"/>
      <c r="B838" s="181"/>
      <c r="C838" s="314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</row>
    <row r="839" spans="1:25" ht="24" customHeight="1" x14ac:dyDescent="0.55000000000000004">
      <c r="A839" s="181"/>
      <c r="B839" s="181"/>
      <c r="C839" s="314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</row>
    <row r="840" spans="1:25" ht="24" customHeight="1" x14ac:dyDescent="0.55000000000000004">
      <c r="A840" s="181"/>
      <c r="B840" s="181"/>
      <c r="C840" s="314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</row>
    <row r="841" spans="1:25" ht="24" customHeight="1" x14ac:dyDescent="0.55000000000000004">
      <c r="A841" s="181"/>
      <c r="B841" s="181"/>
      <c r="C841" s="314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</row>
    <row r="842" spans="1:25" ht="24" customHeight="1" x14ac:dyDescent="0.55000000000000004">
      <c r="A842" s="181"/>
      <c r="B842" s="181"/>
      <c r="C842" s="314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</row>
    <row r="843" spans="1:25" ht="24" customHeight="1" x14ac:dyDescent="0.55000000000000004">
      <c r="A843" s="181"/>
      <c r="B843" s="181"/>
      <c r="C843" s="314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</row>
    <row r="844" spans="1:25" ht="24" customHeight="1" x14ac:dyDescent="0.55000000000000004">
      <c r="A844" s="181"/>
      <c r="B844" s="181"/>
      <c r="C844" s="314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</row>
    <row r="845" spans="1:25" ht="24" customHeight="1" x14ac:dyDescent="0.55000000000000004">
      <c r="A845" s="181"/>
      <c r="B845" s="181"/>
      <c r="C845" s="314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</row>
    <row r="846" spans="1:25" ht="24" customHeight="1" x14ac:dyDescent="0.55000000000000004">
      <c r="A846" s="181"/>
      <c r="B846" s="181"/>
      <c r="C846" s="314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</row>
    <row r="847" spans="1:25" ht="24" customHeight="1" x14ac:dyDescent="0.55000000000000004">
      <c r="A847" s="181"/>
      <c r="B847" s="181"/>
      <c r="C847" s="314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</row>
    <row r="848" spans="1:25" ht="24" customHeight="1" x14ac:dyDescent="0.55000000000000004">
      <c r="A848" s="181"/>
      <c r="B848" s="181"/>
      <c r="C848" s="314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</row>
    <row r="849" spans="1:25" ht="24" customHeight="1" x14ac:dyDescent="0.55000000000000004">
      <c r="A849" s="181"/>
      <c r="B849" s="181"/>
      <c r="C849" s="314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</row>
    <row r="850" spans="1:25" ht="24" customHeight="1" x14ac:dyDescent="0.55000000000000004">
      <c r="A850" s="181"/>
      <c r="B850" s="181"/>
      <c r="C850" s="314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</row>
    <row r="851" spans="1:25" ht="24" customHeight="1" x14ac:dyDescent="0.55000000000000004">
      <c r="A851" s="181"/>
      <c r="B851" s="181"/>
      <c r="C851" s="314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</row>
    <row r="852" spans="1:25" ht="24" customHeight="1" x14ac:dyDescent="0.55000000000000004">
      <c r="A852" s="181"/>
      <c r="B852" s="181"/>
      <c r="C852" s="314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</row>
    <row r="853" spans="1:25" ht="24" customHeight="1" x14ac:dyDescent="0.55000000000000004">
      <c r="A853" s="181"/>
      <c r="B853" s="181"/>
      <c r="C853" s="314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</row>
    <row r="854" spans="1:25" ht="24" customHeight="1" x14ac:dyDescent="0.55000000000000004">
      <c r="A854" s="181"/>
      <c r="B854" s="181"/>
      <c r="C854" s="314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</row>
    <row r="855" spans="1:25" ht="24" customHeight="1" x14ac:dyDescent="0.55000000000000004">
      <c r="A855" s="181"/>
      <c r="B855" s="181"/>
      <c r="C855" s="314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</row>
    <row r="856" spans="1:25" ht="24" customHeight="1" x14ac:dyDescent="0.55000000000000004">
      <c r="A856" s="181"/>
      <c r="B856" s="181"/>
      <c r="C856" s="314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</row>
    <row r="857" spans="1:25" ht="24" customHeight="1" x14ac:dyDescent="0.55000000000000004">
      <c r="A857" s="181"/>
      <c r="B857" s="181"/>
      <c r="C857" s="314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</row>
    <row r="858" spans="1:25" ht="24" customHeight="1" x14ac:dyDescent="0.55000000000000004">
      <c r="A858" s="181"/>
      <c r="B858" s="181"/>
      <c r="C858" s="314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</row>
    <row r="859" spans="1:25" ht="24" customHeight="1" x14ac:dyDescent="0.55000000000000004">
      <c r="A859" s="181"/>
      <c r="B859" s="181"/>
      <c r="C859" s="314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</row>
    <row r="860" spans="1:25" ht="24" customHeight="1" x14ac:dyDescent="0.55000000000000004">
      <c r="A860" s="181"/>
      <c r="B860" s="181"/>
      <c r="C860" s="314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</row>
    <row r="861" spans="1:25" ht="24" customHeight="1" x14ac:dyDescent="0.55000000000000004">
      <c r="A861" s="181"/>
      <c r="B861" s="181"/>
      <c r="C861" s="314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</row>
    <row r="862" spans="1:25" ht="24" customHeight="1" x14ac:dyDescent="0.55000000000000004">
      <c r="A862" s="181"/>
      <c r="B862" s="181"/>
      <c r="C862" s="314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</row>
    <row r="863" spans="1:25" ht="24" customHeight="1" x14ac:dyDescent="0.55000000000000004">
      <c r="A863" s="181"/>
      <c r="B863" s="181"/>
      <c r="C863" s="314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</row>
    <row r="864" spans="1:25" ht="24" customHeight="1" x14ac:dyDescent="0.55000000000000004">
      <c r="A864" s="181"/>
      <c r="B864" s="181"/>
      <c r="C864" s="314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</row>
    <row r="865" spans="1:25" ht="24" customHeight="1" x14ac:dyDescent="0.55000000000000004">
      <c r="A865" s="181"/>
      <c r="B865" s="181"/>
      <c r="C865" s="314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</row>
    <row r="866" spans="1:25" ht="24" customHeight="1" x14ac:dyDescent="0.55000000000000004">
      <c r="A866" s="181"/>
      <c r="B866" s="181"/>
      <c r="C866" s="314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</row>
    <row r="867" spans="1:25" ht="24" customHeight="1" x14ac:dyDescent="0.55000000000000004">
      <c r="A867" s="181"/>
      <c r="B867" s="181"/>
      <c r="C867" s="314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</row>
    <row r="868" spans="1:25" ht="24" customHeight="1" x14ac:dyDescent="0.55000000000000004">
      <c r="A868" s="181"/>
      <c r="B868" s="181"/>
      <c r="C868" s="314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</row>
    <row r="869" spans="1:25" ht="24" customHeight="1" x14ac:dyDescent="0.55000000000000004">
      <c r="A869" s="181"/>
      <c r="B869" s="181"/>
      <c r="C869" s="314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</row>
    <row r="870" spans="1:25" ht="24" customHeight="1" x14ac:dyDescent="0.55000000000000004">
      <c r="A870" s="181"/>
      <c r="B870" s="181"/>
      <c r="C870" s="314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</row>
    <row r="871" spans="1:25" ht="24" customHeight="1" x14ac:dyDescent="0.55000000000000004">
      <c r="A871" s="181"/>
      <c r="B871" s="181"/>
      <c r="C871" s="314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</row>
    <row r="872" spans="1:25" ht="24" customHeight="1" x14ac:dyDescent="0.55000000000000004">
      <c r="A872" s="181"/>
      <c r="B872" s="181"/>
      <c r="C872" s="314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</row>
    <row r="873" spans="1:25" ht="24" customHeight="1" x14ac:dyDescent="0.55000000000000004">
      <c r="A873" s="181"/>
      <c r="B873" s="181"/>
      <c r="C873" s="314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</row>
    <row r="874" spans="1:25" ht="24" customHeight="1" x14ac:dyDescent="0.55000000000000004">
      <c r="A874" s="181"/>
      <c r="B874" s="181"/>
      <c r="C874" s="314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</row>
    <row r="875" spans="1:25" ht="24" customHeight="1" x14ac:dyDescent="0.55000000000000004">
      <c r="A875" s="181"/>
      <c r="B875" s="181"/>
      <c r="C875" s="314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</row>
    <row r="876" spans="1:25" ht="24" customHeight="1" x14ac:dyDescent="0.55000000000000004">
      <c r="A876" s="181"/>
      <c r="B876" s="181"/>
      <c r="C876" s="314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</row>
    <row r="877" spans="1:25" ht="24" customHeight="1" x14ac:dyDescent="0.55000000000000004">
      <c r="A877" s="181"/>
      <c r="B877" s="181"/>
      <c r="C877" s="314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</row>
    <row r="878" spans="1:25" ht="24" customHeight="1" x14ac:dyDescent="0.55000000000000004">
      <c r="A878" s="181"/>
      <c r="B878" s="181"/>
      <c r="C878" s="314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</row>
    <row r="879" spans="1:25" ht="24" customHeight="1" x14ac:dyDescent="0.55000000000000004">
      <c r="A879" s="181"/>
      <c r="B879" s="181"/>
      <c r="C879" s="314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</row>
    <row r="880" spans="1:25" ht="24" customHeight="1" x14ac:dyDescent="0.55000000000000004">
      <c r="A880" s="181"/>
      <c r="B880" s="181"/>
      <c r="C880" s="314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</row>
    <row r="881" spans="1:25" ht="24" customHeight="1" x14ac:dyDescent="0.55000000000000004">
      <c r="A881" s="181"/>
      <c r="B881" s="181"/>
      <c r="C881" s="314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</row>
    <row r="882" spans="1:25" ht="24" customHeight="1" x14ac:dyDescent="0.55000000000000004">
      <c r="A882" s="181"/>
      <c r="B882" s="181"/>
      <c r="C882" s="314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</row>
    <row r="883" spans="1:25" ht="24" customHeight="1" x14ac:dyDescent="0.55000000000000004">
      <c r="A883" s="181"/>
      <c r="B883" s="181"/>
      <c r="C883" s="314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</row>
    <row r="884" spans="1:25" ht="24" customHeight="1" x14ac:dyDescent="0.55000000000000004">
      <c r="A884" s="181"/>
      <c r="B884" s="181"/>
      <c r="C884" s="314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</row>
    <row r="885" spans="1:25" ht="24" customHeight="1" x14ac:dyDescent="0.55000000000000004">
      <c r="A885" s="181"/>
      <c r="B885" s="181"/>
      <c r="C885" s="314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</row>
    <row r="886" spans="1:25" ht="24" customHeight="1" x14ac:dyDescent="0.55000000000000004">
      <c r="A886" s="181"/>
      <c r="B886" s="181"/>
      <c r="C886" s="314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</row>
    <row r="887" spans="1:25" ht="24" customHeight="1" x14ac:dyDescent="0.55000000000000004">
      <c r="A887" s="181"/>
      <c r="B887" s="181"/>
      <c r="C887" s="314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</row>
    <row r="888" spans="1:25" ht="24" customHeight="1" x14ac:dyDescent="0.55000000000000004">
      <c r="A888" s="181"/>
      <c r="B888" s="181"/>
      <c r="C888" s="314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</row>
    <row r="889" spans="1:25" ht="24" customHeight="1" x14ac:dyDescent="0.55000000000000004">
      <c r="A889" s="181"/>
      <c r="B889" s="181"/>
      <c r="C889" s="314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</row>
    <row r="890" spans="1:25" ht="24" customHeight="1" x14ac:dyDescent="0.55000000000000004">
      <c r="A890" s="181"/>
      <c r="B890" s="181"/>
      <c r="C890" s="314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</row>
    <row r="891" spans="1:25" ht="24" customHeight="1" x14ac:dyDescent="0.55000000000000004">
      <c r="A891" s="181"/>
      <c r="B891" s="181"/>
      <c r="C891" s="314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</row>
    <row r="892" spans="1:25" ht="24" customHeight="1" x14ac:dyDescent="0.55000000000000004">
      <c r="A892" s="181"/>
      <c r="B892" s="181"/>
      <c r="C892" s="314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</row>
    <row r="893" spans="1:25" ht="24" customHeight="1" x14ac:dyDescent="0.55000000000000004">
      <c r="A893" s="181"/>
      <c r="B893" s="181"/>
      <c r="C893" s="314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</row>
    <row r="894" spans="1:25" ht="24" customHeight="1" x14ac:dyDescent="0.55000000000000004">
      <c r="A894" s="181"/>
      <c r="B894" s="181"/>
      <c r="C894" s="314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</row>
    <row r="895" spans="1:25" ht="24" customHeight="1" x14ac:dyDescent="0.55000000000000004">
      <c r="A895" s="181"/>
      <c r="B895" s="181"/>
      <c r="C895" s="314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</row>
    <row r="896" spans="1:25" ht="24" customHeight="1" x14ac:dyDescent="0.55000000000000004">
      <c r="A896" s="181"/>
      <c r="B896" s="181"/>
      <c r="C896" s="314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</row>
    <row r="897" spans="1:25" ht="24" customHeight="1" x14ac:dyDescent="0.55000000000000004">
      <c r="A897" s="181"/>
      <c r="B897" s="181"/>
      <c r="C897" s="314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</row>
    <row r="898" spans="1:25" ht="24" customHeight="1" x14ac:dyDescent="0.55000000000000004">
      <c r="A898" s="181"/>
      <c r="B898" s="181"/>
      <c r="C898" s="314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</row>
    <row r="899" spans="1:25" ht="24" customHeight="1" x14ac:dyDescent="0.55000000000000004">
      <c r="A899" s="181"/>
      <c r="B899" s="181"/>
      <c r="C899" s="314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</row>
    <row r="900" spans="1:25" ht="24" customHeight="1" x14ac:dyDescent="0.55000000000000004">
      <c r="A900" s="181"/>
      <c r="B900" s="181"/>
      <c r="C900" s="314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</row>
    <row r="901" spans="1:25" ht="24" customHeight="1" x14ac:dyDescent="0.55000000000000004">
      <c r="A901" s="181"/>
      <c r="B901" s="181"/>
      <c r="C901" s="314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</row>
    <row r="902" spans="1:25" ht="24" customHeight="1" x14ac:dyDescent="0.55000000000000004">
      <c r="A902" s="181"/>
      <c r="B902" s="181"/>
      <c r="C902" s="314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</row>
    <row r="903" spans="1:25" ht="24" customHeight="1" x14ac:dyDescent="0.55000000000000004">
      <c r="A903" s="181"/>
      <c r="B903" s="181"/>
      <c r="C903" s="314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</row>
    <row r="904" spans="1:25" ht="24" customHeight="1" x14ac:dyDescent="0.55000000000000004">
      <c r="A904" s="181"/>
      <c r="B904" s="181"/>
      <c r="C904" s="314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</row>
    <row r="905" spans="1:25" ht="24" customHeight="1" x14ac:dyDescent="0.55000000000000004">
      <c r="A905" s="181"/>
      <c r="B905" s="181"/>
      <c r="C905" s="314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</row>
    <row r="906" spans="1:25" ht="24" customHeight="1" x14ac:dyDescent="0.55000000000000004">
      <c r="A906" s="181"/>
      <c r="B906" s="181"/>
      <c r="C906" s="314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</row>
    <row r="907" spans="1:25" ht="24" customHeight="1" x14ac:dyDescent="0.55000000000000004">
      <c r="A907" s="181"/>
      <c r="B907" s="181"/>
      <c r="C907" s="314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</row>
    <row r="908" spans="1:25" ht="24" customHeight="1" x14ac:dyDescent="0.55000000000000004">
      <c r="A908" s="181"/>
      <c r="B908" s="181"/>
      <c r="C908" s="314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</row>
    <row r="909" spans="1:25" ht="24" customHeight="1" x14ac:dyDescent="0.55000000000000004">
      <c r="A909" s="181"/>
      <c r="B909" s="181"/>
      <c r="C909" s="314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</row>
    <row r="910" spans="1:25" ht="24" customHeight="1" x14ac:dyDescent="0.55000000000000004">
      <c r="A910" s="181"/>
      <c r="B910" s="181"/>
      <c r="C910" s="314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</row>
    <row r="911" spans="1:25" ht="24" customHeight="1" x14ac:dyDescent="0.55000000000000004">
      <c r="A911" s="181"/>
      <c r="B911" s="181"/>
      <c r="C911" s="314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</row>
    <row r="912" spans="1:25" ht="24" customHeight="1" x14ac:dyDescent="0.55000000000000004">
      <c r="A912" s="181"/>
      <c r="B912" s="181"/>
      <c r="C912" s="314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</row>
    <row r="913" spans="1:25" ht="24" customHeight="1" x14ac:dyDescent="0.55000000000000004">
      <c r="A913" s="181"/>
      <c r="B913" s="181"/>
      <c r="C913" s="314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</row>
    <row r="914" spans="1:25" ht="24" customHeight="1" x14ac:dyDescent="0.55000000000000004">
      <c r="A914" s="181"/>
      <c r="B914" s="181"/>
      <c r="C914" s="314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</row>
    <row r="915" spans="1:25" ht="24" customHeight="1" x14ac:dyDescent="0.55000000000000004">
      <c r="A915" s="181"/>
      <c r="B915" s="181"/>
      <c r="C915" s="314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</row>
    <row r="916" spans="1:25" ht="24" customHeight="1" x14ac:dyDescent="0.55000000000000004">
      <c r="A916" s="181"/>
      <c r="B916" s="181"/>
      <c r="C916" s="314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</row>
    <row r="917" spans="1:25" ht="24" customHeight="1" x14ac:dyDescent="0.55000000000000004">
      <c r="A917" s="181"/>
      <c r="B917" s="181"/>
      <c r="C917" s="314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</row>
    <row r="918" spans="1:25" ht="24" customHeight="1" x14ac:dyDescent="0.55000000000000004">
      <c r="A918" s="181"/>
      <c r="B918" s="181"/>
      <c r="C918" s="314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</row>
    <row r="919" spans="1:25" ht="24" customHeight="1" x14ac:dyDescent="0.55000000000000004">
      <c r="A919" s="181"/>
      <c r="B919" s="181"/>
      <c r="C919" s="314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</row>
    <row r="920" spans="1:25" ht="24" customHeight="1" x14ac:dyDescent="0.55000000000000004">
      <c r="A920" s="181"/>
      <c r="B920" s="181"/>
      <c r="C920" s="314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</row>
    <row r="921" spans="1:25" ht="24" customHeight="1" x14ac:dyDescent="0.55000000000000004">
      <c r="A921" s="181"/>
      <c r="B921" s="181"/>
      <c r="C921" s="314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</row>
    <row r="922" spans="1:25" ht="24" customHeight="1" x14ac:dyDescent="0.55000000000000004">
      <c r="A922" s="181"/>
      <c r="B922" s="181"/>
      <c r="C922" s="314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</row>
    <row r="923" spans="1:25" ht="24" customHeight="1" x14ac:dyDescent="0.55000000000000004">
      <c r="A923" s="181"/>
      <c r="B923" s="181"/>
      <c r="C923" s="314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</row>
    <row r="924" spans="1:25" ht="24" customHeight="1" x14ac:dyDescent="0.55000000000000004">
      <c r="A924" s="181"/>
      <c r="B924" s="181"/>
      <c r="C924" s="314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</row>
    <row r="925" spans="1:25" ht="24" customHeight="1" x14ac:dyDescent="0.55000000000000004">
      <c r="A925" s="181"/>
      <c r="B925" s="181"/>
      <c r="C925" s="314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</row>
    <row r="926" spans="1:25" ht="24" customHeight="1" x14ac:dyDescent="0.55000000000000004">
      <c r="A926" s="181"/>
      <c r="B926" s="181"/>
      <c r="C926" s="314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</row>
    <row r="927" spans="1:25" ht="24" customHeight="1" x14ac:dyDescent="0.55000000000000004">
      <c r="A927" s="181"/>
      <c r="B927" s="181"/>
      <c r="C927" s="314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</row>
    <row r="928" spans="1:25" ht="24" customHeight="1" x14ac:dyDescent="0.55000000000000004">
      <c r="A928" s="181"/>
      <c r="B928" s="181"/>
      <c r="C928" s="314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</row>
    <row r="929" spans="1:25" ht="24" customHeight="1" x14ac:dyDescent="0.55000000000000004">
      <c r="A929" s="181"/>
      <c r="B929" s="181"/>
      <c r="C929" s="314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</row>
    <row r="930" spans="1:25" ht="24" customHeight="1" x14ac:dyDescent="0.55000000000000004">
      <c r="A930" s="181"/>
      <c r="B930" s="181"/>
      <c r="C930" s="314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</row>
    <row r="931" spans="1:25" ht="24" customHeight="1" x14ac:dyDescent="0.55000000000000004">
      <c r="A931" s="181"/>
      <c r="B931" s="181"/>
      <c r="C931" s="314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</row>
    <row r="932" spans="1:25" ht="24" customHeight="1" x14ac:dyDescent="0.55000000000000004">
      <c r="A932" s="181"/>
      <c r="B932" s="181"/>
      <c r="C932" s="314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</row>
    <row r="933" spans="1:25" ht="24" customHeight="1" x14ac:dyDescent="0.55000000000000004">
      <c r="A933" s="181"/>
      <c r="B933" s="181"/>
      <c r="C933" s="314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</row>
    <row r="934" spans="1:25" ht="24" customHeight="1" x14ac:dyDescent="0.55000000000000004">
      <c r="A934" s="181"/>
      <c r="B934" s="181"/>
      <c r="C934" s="314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</row>
    <row r="935" spans="1:25" ht="24" customHeight="1" x14ac:dyDescent="0.55000000000000004">
      <c r="A935" s="181"/>
      <c r="B935" s="181"/>
      <c r="C935" s="314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</row>
    <row r="936" spans="1:25" ht="24" customHeight="1" x14ac:dyDescent="0.55000000000000004">
      <c r="A936" s="181"/>
      <c r="B936" s="181"/>
      <c r="C936" s="314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</row>
    <row r="937" spans="1:25" ht="24" customHeight="1" x14ac:dyDescent="0.55000000000000004">
      <c r="A937" s="181"/>
      <c r="B937" s="181"/>
      <c r="C937" s="314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</row>
    <row r="938" spans="1:25" ht="24" customHeight="1" x14ac:dyDescent="0.55000000000000004">
      <c r="A938" s="181"/>
      <c r="B938" s="181"/>
      <c r="C938" s="314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</row>
    <row r="939" spans="1:25" ht="24" customHeight="1" x14ac:dyDescent="0.55000000000000004">
      <c r="A939" s="181"/>
      <c r="B939" s="181"/>
      <c r="C939" s="314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</row>
    <row r="940" spans="1:25" ht="24" customHeight="1" x14ac:dyDescent="0.55000000000000004">
      <c r="A940" s="181"/>
      <c r="B940" s="181"/>
      <c r="C940" s="314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</row>
    <row r="941" spans="1:25" ht="24" customHeight="1" x14ac:dyDescent="0.55000000000000004">
      <c r="A941" s="181"/>
      <c r="B941" s="181"/>
      <c r="C941" s="314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</row>
    <row r="942" spans="1:25" ht="24" customHeight="1" x14ac:dyDescent="0.55000000000000004">
      <c r="A942" s="181"/>
      <c r="B942" s="181"/>
      <c r="C942" s="314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</row>
    <row r="943" spans="1:25" ht="24" customHeight="1" x14ac:dyDescent="0.55000000000000004">
      <c r="A943" s="181"/>
      <c r="B943" s="181"/>
      <c r="C943" s="314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</row>
    <row r="944" spans="1:25" ht="24" customHeight="1" x14ac:dyDescent="0.55000000000000004">
      <c r="A944" s="181"/>
      <c r="B944" s="181"/>
      <c r="C944" s="314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</row>
    <row r="945" spans="1:25" ht="24" customHeight="1" x14ac:dyDescent="0.55000000000000004">
      <c r="A945" s="181"/>
      <c r="B945" s="181"/>
      <c r="C945" s="314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</row>
    <row r="946" spans="1:25" ht="24" customHeight="1" x14ac:dyDescent="0.55000000000000004">
      <c r="A946" s="181"/>
      <c r="B946" s="181"/>
      <c r="C946" s="314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</row>
    <row r="947" spans="1:25" ht="24" customHeight="1" x14ac:dyDescent="0.55000000000000004">
      <c r="A947" s="181"/>
      <c r="B947" s="181"/>
      <c r="C947" s="314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</row>
    <row r="948" spans="1:25" ht="24" customHeight="1" x14ac:dyDescent="0.55000000000000004">
      <c r="A948" s="181"/>
      <c r="B948" s="181"/>
      <c r="C948" s="314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</row>
    <row r="949" spans="1:25" ht="24" customHeight="1" x14ac:dyDescent="0.55000000000000004">
      <c r="A949" s="181"/>
      <c r="B949" s="181"/>
      <c r="C949" s="314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</row>
    <row r="950" spans="1:25" ht="24" customHeight="1" x14ac:dyDescent="0.55000000000000004">
      <c r="A950" s="181"/>
      <c r="B950" s="181"/>
      <c r="C950" s="314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</row>
    <row r="951" spans="1:25" ht="24" customHeight="1" x14ac:dyDescent="0.55000000000000004">
      <c r="A951" s="181"/>
      <c r="B951" s="181"/>
      <c r="C951" s="314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</row>
    <row r="952" spans="1:25" ht="24" customHeight="1" x14ac:dyDescent="0.55000000000000004">
      <c r="A952" s="181"/>
      <c r="B952" s="181"/>
      <c r="C952" s="314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</row>
    <row r="953" spans="1:25" ht="24" customHeight="1" x14ac:dyDescent="0.55000000000000004">
      <c r="A953" s="181"/>
      <c r="B953" s="181"/>
      <c r="C953" s="314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</row>
    <row r="954" spans="1:25" ht="24" customHeight="1" x14ac:dyDescent="0.55000000000000004">
      <c r="A954" s="181"/>
      <c r="B954" s="181"/>
      <c r="C954" s="314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</row>
    <row r="955" spans="1:25" ht="24" customHeight="1" x14ac:dyDescent="0.55000000000000004">
      <c r="A955" s="181"/>
      <c r="B955" s="181"/>
      <c r="C955" s="314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</row>
    <row r="956" spans="1:25" ht="24" customHeight="1" x14ac:dyDescent="0.55000000000000004">
      <c r="A956" s="181"/>
      <c r="B956" s="181"/>
      <c r="C956" s="314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</row>
    <row r="957" spans="1:25" ht="24" customHeight="1" x14ac:dyDescent="0.55000000000000004">
      <c r="A957" s="181"/>
      <c r="B957" s="181"/>
      <c r="C957" s="314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</row>
    <row r="958" spans="1:25" ht="24" customHeight="1" x14ac:dyDescent="0.55000000000000004">
      <c r="A958" s="181"/>
      <c r="B958" s="181"/>
      <c r="C958" s="314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</row>
    <row r="959" spans="1:25" ht="24" customHeight="1" x14ac:dyDescent="0.55000000000000004">
      <c r="A959" s="181"/>
      <c r="B959" s="181"/>
      <c r="C959" s="314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</row>
    <row r="960" spans="1:25" ht="24" customHeight="1" x14ac:dyDescent="0.55000000000000004">
      <c r="A960" s="181"/>
      <c r="B960" s="181"/>
      <c r="C960" s="314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</row>
    <row r="961" spans="1:25" ht="24" customHeight="1" x14ac:dyDescent="0.55000000000000004">
      <c r="A961" s="181"/>
      <c r="B961" s="181"/>
      <c r="C961" s="314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</row>
    <row r="962" spans="1:25" ht="24" customHeight="1" x14ac:dyDescent="0.55000000000000004">
      <c r="A962" s="181"/>
      <c r="B962" s="181"/>
      <c r="C962" s="314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</row>
    <row r="963" spans="1:25" ht="24" customHeight="1" x14ac:dyDescent="0.55000000000000004">
      <c r="A963" s="181"/>
      <c r="B963" s="181"/>
      <c r="C963" s="314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</row>
    <row r="964" spans="1:25" ht="24" customHeight="1" x14ac:dyDescent="0.55000000000000004">
      <c r="A964" s="181"/>
      <c r="B964" s="181"/>
      <c r="C964" s="314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</row>
    <row r="965" spans="1:25" ht="24" customHeight="1" x14ac:dyDescent="0.55000000000000004">
      <c r="A965" s="181"/>
      <c r="B965" s="181"/>
      <c r="C965" s="314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</row>
    <row r="966" spans="1:25" ht="24" customHeight="1" x14ac:dyDescent="0.55000000000000004">
      <c r="A966" s="181"/>
      <c r="B966" s="181"/>
      <c r="C966" s="314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</row>
    <row r="967" spans="1:25" ht="24" customHeight="1" x14ac:dyDescent="0.55000000000000004">
      <c r="A967" s="181"/>
      <c r="B967" s="181"/>
      <c r="C967" s="314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</row>
    <row r="968" spans="1:25" ht="24" customHeight="1" x14ac:dyDescent="0.55000000000000004">
      <c r="A968" s="181"/>
      <c r="B968" s="181"/>
      <c r="C968" s="314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</row>
    <row r="969" spans="1:25" ht="24" customHeight="1" x14ac:dyDescent="0.55000000000000004">
      <c r="A969" s="181"/>
      <c r="B969" s="181"/>
      <c r="C969" s="314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</row>
    <row r="970" spans="1:25" ht="24" customHeight="1" x14ac:dyDescent="0.55000000000000004">
      <c r="A970" s="181"/>
      <c r="B970" s="181"/>
      <c r="C970" s="314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</row>
    <row r="971" spans="1:25" ht="24" customHeight="1" x14ac:dyDescent="0.55000000000000004">
      <c r="A971" s="181"/>
      <c r="B971" s="181"/>
      <c r="C971" s="314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</row>
    <row r="972" spans="1:25" ht="24" customHeight="1" x14ac:dyDescent="0.55000000000000004">
      <c r="A972" s="181"/>
      <c r="B972" s="181"/>
      <c r="C972" s="314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</row>
    <row r="973" spans="1:25" ht="24" customHeight="1" x14ac:dyDescent="0.55000000000000004">
      <c r="A973" s="181"/>
      <c r="B973" s="181"/>
      <c r="C973" s="314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</row>
    <row r="974" spans="1:25" ht="24" customHeight="1" x14ac:dyDescent="0.55000000000000004">
      <c r="A974" s="181"/>
      <c r="B974" s="181"/>
      <c r="C974" s="314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</row>
    <row r="975" spans="1:25" ht="24" customHeight="1" x14ac:dyDescent="0.55000000000000004">
      <c r="A975" s="181"/>
      <c r="B975" s="181"/>
      <c r="C975" s="314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</row>
    <row r="976" spans="1:25" ht="24" customHeight="1" x14ac:dyDescent="0.55000000000000004">
      <c r="A976" s="181"/>
      <c r="B976" s="181"/>
      <c r="C976" s="314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</row>
    <row r="977" spans="1:25" ht="24" customHeight="1" x14ac:dyDescent="0.55000000000000004">
      <c r="A977" s="181"/>
      <c r="B977" s="181"/>
      <c r="C977" s="314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</row>
    <row r="978" spans="1:25" ht="24" customHeight="1" x14ac:dyDescent="0.55000000000000004">
      <c r="A978" s="181"/>
      <c r="B978" s="181"/>
      <c r="C978" s="314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</row>
    <row r="979" spans="1:25" ht="24" customHeight="1" x14ac:dyDescent="0.55000000000000004">
      <c r="A979" s="181"/>
      <c r="B979" s="181"/>
      <c r="C979" s="314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</row>
    <row r="980" spans="1:25" ht="24" customHeight="1" x14ac:dyDescent="0.55000000000000004">
      <c r="A980" s="181"/>
      <c r="B980" s="181"/>
      <c r="C980" s="314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</row>
    <row r="981" spans="1:25" ht="24" customHeight="1" x14ac:dyDescent="0.55000000000000004">
      <c r="A981" s="181"/>
      <c r="B981" s="181"/>
      <c r="C981" s="314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</row>
    <row r="982" spans="1:25" ht="24" customHeight="1" x14ac:dyDescent="0.55000000000000004">
      <c r="A982" s="181"/>
      <c r="B982" s="181"/>
      <c r="C982" s="314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</row>
    <row r="983" spans="1:25" ht="24" customHeight="1" x14ac:dyDescent="0.55000000000000004">
      <c r="A983" s="181"/>
      <c r="B983" s="181"/>
      <c r="C983" s="314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</row>
    <row r="984" spans="1:25" ht="24" customHeight="1" x14ac:dyDescent="0.55000000000000004">
      <c r="A984" s="181"/>
      <c r="B984" s="181"/>
      <c r="C984" s="314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</row>
    <row r="985" spans="1:25" ht="24" customHeight="1" x14ac:dyDescent="0.55000000000000004">
      <c r="A985" s="181"/>
      <c r="B985" s="181"/>
      <c r="C985" s="314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</row>
    <row r="986" spans="1:25" ht="24" customHeight="1" x14ac:dyDescent="0.55000000000000004">
      <c r="A986" s="181"/>
      <c r="B986" s="181"/>
      <c r="C986" s="314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</row>
    <row r="987" spans="1:25" ht="24" customHeight="1" x14ac:dyDescent="0.55000000000000004">
      <c r="A987" s="181"/>
      <c r="B987" s="181"/>
      <c r="C987" s="314"/>
      <c r="D987" s="181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</row>
    <row r="988" spans="1:25" ht="24" customHeight="1" x14ac:dyDescent="0.55000000000000004">
      <c r="A988" s="181"/>
      <c r="B988" s="181"/>
      <c r="C988" s="314"/>
      <c r="D988" s="181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</row>
    <row r="989" spans="1:25" ht="24" customHeight="1" x14ac:dyDescent="0.55000000000000004">
      <c r="A989" s="181"/>
      <c r="B989" s="181"/>
      <c r="C989" s="314"/>
      <c r="D989" s="181"/>
      <c r="E989" s="181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</row>
    <row r="990" spans="1:25" ht="24" customHeight="1" x14ac:dyDescent="0.55000000000000004">
      <c r="A990" s="181"/>
      <c r="B990" s="181"/>
      <c r="C990" s="314"/>
      <c r="D990" s="181"/>
      <c r="E990" s="181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</row>
    <row r="991" spans="1:25" ht="24" customHeight="1" x14ac:dyDescent="0.55000000000000004">
      <c r="A991" s="181"/>
      <c r="B991" s="181"/>
      <c r="C991" s="314"/>
      <c r="D991" s="181"/>
      <c r="E991" s="181"/>
      <c r="F991" s="181"/>
      <c r="G991" s="181"/>
      <c r="H991" s="181"/>
      <c r="I991" s="181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</row>
    <row r="992" spans="1:25" ht="24" customHeight="1" x14ac:dyDescent="0.55000000000000004">
      <c r="A992" s="181"/>
      <c r="B992" s="181"/>
      <c r="C992" s="314"/>
      <c r="D992" s="181"/>
      <c r="E992" s="181"/>
      <c r="F992" s="181"/>
      <c r="G992" s="181"/>
      <c r="H992" s="181"/>
      <c r="I992" s="181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</row>
    <row r="993" spans="1:25" ht="24" customHeight="1" x14ac:dyDescent="0.55000000000000004">
      <c r="A993" s="181"/>
      <c r="B993" s="181"/>
      <c r="C993" s="314"/>
      <c r="D993" s="181"/>
      <c r="E993" s="181"/>
      <c r="F993" s="181"/>
      <c r="G993" s="181"/>
      <c r="H993" s="181"/>
      <c r="I993" s="181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</row>
    <row r="994" spans="1:25" ht="24" customHeight="1" x14ac:dyDescent="0.55000000000000004">
      <c r="A994" s="181"/>
      <c r="B994" s="181"/>
      <c r="C994" s="314"/>
      <c r="D994" s="181"/>
      <c r="E994" s="181"/>
      <c r="F994" s="181"/>
      <c r="G994" s="181"/>
      <c r="H994" s="181"/>
      <c r="I994" s="181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</row>
    <row r="995" spans="1:25" ht="24" customHeight="1" x14ac:dyDescent="0.55000000000000004">
      <c r="A995" s="181"/>
      <c r="B995" s="181"/>
      <c r="C995" s="314"/>
      <c r="D995" s="181"/>
      <c r="E995" s="181"/>
      <c r="F995" s="181"/>
      <c r="G995" s="181"/>
      <c r="H995" s="181"/>
      <c r="I995" s="181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</row>
    <row r="996" spans="1:25" ht="24" customHeight="1" x14ac:dyDescent="0.55000000000000004">
      <c r="A996" s="181"/>
      <c r="B996" s="181"/>
      <c r="C996" s="314"/>
      <c r="D996" s="181"/>
      <c r="E996" s="181"/>
      <c r="F996" s="181"/>
      <c r="G996" s="181"/>
      <c r="H996" s="181"/>
      <c r="I996" s="181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</row>
    <row r="997" spans="1:25" ht="24" customHeight="1" x14ac:dyDescent="0.55000000000000004">
      <c r="A997" s="181"/>
      <c r="B997" s="181"/>
      <c r="C997" s="314"/>
      <c r="D997" s="181"/>
      <c r="E997" s="181"/>
      <c r="F997" s="181"/>
      <c r="G997" s="181"/>
      <c r="H997" s="181"/>
      <c r="I997" s="181"/>
      <c r="J997" s="181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</row>
    <row r="998" spans="1:25" ht="24" customHeight="1" x14ac:dyDescent="0.55000000000000004">
      <c r="A998" s="181"/>
      <c r="B998" s="181"/>
      <c r="C998" s="314"/>
      <c r="D998" s="181"/>
      <c r="E998" s="181"/>
      <c r="F998" s="181"/>
      <c r="G998" s="181"/>
      <c r="H998" s="181"/>
      <c r="I998" s="181"/>
      <c r="J998" s="181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</row>
    <row r="999" spans="1:25" ht="24" customHeight="1" x14ac:dyDescent="0.55000000000000004">
      <c r="A999" s="181"/>
      <c r="B999" s="181"/>
      <c r="C999" s="314"/>
      <c r="D999" s="181"/>
      <c r="E999" s="181"/>
      <c r="F999" s="181"/>
      <c r="G999" s="181"/>
      <c r="H999" s="181"/>
      <c r="I999" s="181"/>
      <c r="J999" s="181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</row>
    <row r="1000" spans="1:25" ht="24" customHeight="1" x14ac:dyDescent="0.55000000000000004">
      <c r="A1000" s="181"/>
      <c r="B1000" s="181"/>
      <c r="C1000" s="314"/>
      <c r="D1000" s="181"/>
      <c r="E1000" s="181"/>
      <c r="F1000" s="181"/>
      <c r="G1000" s="181"/>
      <c r="H1000" s="181"/>
      <c r="I1000" s="181"/>
      <c r="J1000" s="181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</row>
    <row r="1001" spans="1:25" ht="24" customHeight="1" x14ac:dyDescent="0.55000000000000004">
      <c r="A1001" s="181"/>
      <c r="B1001" s="181"/>
      <c r="C1001" s="314"/>
      <c r="D1001" s="181"/>
      <c r="E1001" s="181"/>
      <c r="F1001" s="181"/>
      <c r="G1001" s="181"/>
      <c r="H1001" s="181"/>
      <c r="I1001" s="181"/>
      <c r="J1001" s="181"/>
      <c r="K1001" s="181"/>
      <c r="L1001" s="181"/>
      <c r="M1001" s="181"/>
      <c r="N1001" s="181"/>
      <c r="O1001" s="181"/>
      <c r="P1001" s="181"/>
      <c r="Q1001" s="181"/>
      <c r="R1001" s="181"/>
      <c r="S1001" s="181"/>
      <c r="T1001" s="181"/>
      <c r="U1001" s="181"/>
      <c r="V1001" s="181"/>
      <c r="W1001" s="181"/>
      <c r="X1001" s="181"/>
      <c r="Y1001" s="181"/>
    </row>
    <row r="1002" spans="1:25" ht="24" customHeight="1" x14ac:dyDescent="0.55000000000000004">
      <c r="A1002" s="181"/>
      <c r="B1002" s="181"/>
      <c r="C1002" s="314"/>
      <c r="D1002" s="181"/>
      <c r="E1002" s="181"/>
      <c r="F1002" s="181"/>
      <c r="G1002" s="181"/>
      <c r="H1002" s="181"/>
      <c r="I1002" s="181"/>
      <c r="J1002" s="181"/>
      <c r="K1002" s="181"/>
      <c r="L1002" s="181"/>
      <c r="M1002" s="181"/>
      <c r="N1002" s="181"/>
      <c r="O1002" s="181"/>
      <c r="P1002" s="181"/>
      <c r="Q1002" s="181"/>
      <c r="R1002" s="181"/>
      <c r="S1002" s="181"/>
      <c r="T1002" s="181"/>
      <c r="U1002" s="181"/>
      <c r="V1002" s="181"/>
      <c r="W1002" s="181"/>
      <c r="X1002" s="181"/>
      <c r="Y1002" s="181"/>
    </row>
    <row r="1003" spans="1:25" ht="24" customHeight="1" x14ac:dyDescent="0.55000000000000004">
      <c r="A1003" s="181"/>
      <c r="B1003" s="181"/>
      <c r="C1003" s="314"/>
      <c r="D1003" s="181"/>
      <c r="E1003" s="181"/>
      <c r="F1003" s="181"/>
      <c r="G1003" s="181"/>
      <c r="H1003" s="181"/>
      <c r="I1003" s="181"/>
      <c r="J1003" s="181"/>
      <c r="K1003" s="181"/>
      <c r="L1003" s="181"/>
      <c r="M1003" s="181"/>
      <c r="N1003" s="181"/>
      <c r="O1003" s="181"/>
      <c r="P1003" s="181"/>
      <c r="Q1003" s="181"/>
      <c r="R1003" s="181"/>
      <c r="S1003" s="181"/>
      <c r="T1003" s="181"/>
      <c r="U1003" s="181"/>
      <c r="V1003" s="181"/>
      <c r="W1003" s="181"/>
      <c r="X1003" s="181"/>
      <c r="Y1003" s="181"/>
    </row>
    <row r="1004" spans="1:25" ht="24" customHeight="1" x14ac:dyDescent="0.55000000000000004">
      <c r="A1004" s="181"/>
      <c r="B1004" s="181"/>
      <c r="C1004" s="314"/>
      <c r="D1004" s="181"/>
      <c r="E1004" s="181"/>
      <c r="F1004" s="181"/>
      <c r="G1004" s="181"/>
      <c r="H1004" s="181"/>
      <c r="I1004" s="181"/>
      <c r="J1004" s="181"/>
      <c r="K1004" s="181"/>
      <c r="L1004" s="181"/>
      <c r="M1004" s="181"/>
      <c r="N1004" s="181"/>
      <c r="O1004" s="181"/>
      <c r="P1004" s="181"/>
      <c r="Q1004" s="181"/>
      <c r="R1004" s="181"/>
      <c r="S1004" s="181"/>
      <c r="T1004" s="181"/>
      <c r="U1004" s="181"/>
      <c r="V1004" s="181"/>
      <c r="W1004" s="181"/>
      <c r="X1004" s="181"/>
      <c r="Y1004" s="181"/>
    </row>
    <row r="1005" spans="1:25" ht="24" customHeight="1" x14ac:dyDescent="0.55000000000000004">
      <c r="A1005" s="181"/>
      <c r="B1005" s="181"/>
      <c r="C1005" s="314"/>
      <c r="D1005" s="181"/>
      <c r="E1005" s="181"/>
      <c r="F1005" s="181"/>
      <c r="G1005" s="181"/>
      <c r="H1005" s="181"/>
      <c r="I1005" s="181"/>
      <c r="J1005" s="181"/>
      <c r="K1005" s="181"/>
      <c r="L1005" s="181"/>
      <c r="M1005" s="181"/>
      <c r="N1005" s="181"/>
      <c r="O1005" s="181"/>
      <c r="P1005" s="181"/>
      <c r="Q1005" s="181"/>
      <c r="R1005" s="181"/>
      <c r="S1005" s="181"/>
      <c r="T1005" s="181"/>
      <c r="U1005" s="181"/>
      <c r="V1005" s="181"/>
      <c r="W1005" s="181"/>
      <c r="X1005" s="181"/>
      <c r="Y1005" s="181"/>
    </row>
    <row r="1006" spans="1:25" ht="24" customHeight="1" x14ac:dyDescent="0.55000000000000004">
      <c r="A1006" s="181"/>
      <c r="B1006" s="181"/>
      <c r="C1006" s="314"/>
      <c r="D1006" s="181"/>
      <c r="E1006" s="181"/>
      <c r="F1006" s="181"/>
      <c r="G1006" s="181"/>
      <c r="H1006" s="181"/>
      <c r="I1006" s="181"/>
      <c r="J1006" s="181"/>
      <c r="K1006" s="181"/>
      <c r="L1006" s="181"/>
      <c r="M1006" s="181"/>
      <c r="N1006" s="181"/>
      <c r="O1006" s="181"/>
      <c r="P1006" s="181"/>
      <c r="Q1006" s="181"/>
      <c r="R1006" s="181"/>
      <c r="S1006" s="181"/>
      <c r="T1006" s="181"/>
      <c r="U1006" s="181"/>
      <c r="V1006" s="181"/>
      <c r="W1006" s="181"/>
      <c r="X1006" s="181"/>
      <c r="Y1006" s="181"/>
    </row>
    <row r="1007" spans="1:25" ht="24" customHeight="1" x14ac:dyDescent="0.55000000000000004">
      <c r="A1007" s="181"/>
      <c r="B1007" s="181"/>
      <c r="C1007" s="314"/>
      <c r="D1007" s="181"/>
      <c r="E1007" s="181"/>
      <c r="F1007" s="181"/>
      <c r="G1007" s="181"/>
      <c r="H1007" s="181"/>
      <c r="I1007" s="181"/>
      <c r="J1007" s="181"/>
      <c r="K1007" s="181"/>
      <c r="L1007" s="181"/>
      <c r="M1007" s="181"/>
      <c r="N1007" s="181"/>
      <c r="O1007" s="181"/>
      <c r="P1007" s="181"/>
      <c r="Q1007" s="181"/>
      <c r="R1007" s="181"/>
      <c r="S1007" s="181"/>
      <c r="T1007" s="181"/>
      <c r="U1007" s="181"/>
      <c r="V1007" s="181"/>
      <c r="W1007" s="181"/>
      <c r="X1007" s="181"/>
      <c r="Y1007" s="181"/>
    </row>
    <row r="1008" spans="1:25" ht="24" customHeight="1" x14ac:dyDescent="0.55000000000000004">
      <c r="A1008" s="181"/>
      <c r="B1008" s="181"/>
      <c r="C1008" s="314"/>
      <c r="D1008" s="181"/>
      <c r="E1008" s="181"/>
      <c r="F1008" s="181"/>
      <c r="G1008" s="181"/>
      <c r="H1008" s="181"/>
      <c r="I1008" s="181"/>
      <c r="J1008" s="181"/>
      <c r="K1008" s="181"/>
      <c r="L1008" s="181"/>
      <c r="M1008" s="181"/>
      <c r="N1008" s="181"/>
      <c r="O1008" s="181"/>
      <c r="P1008" s="181"/>
      <c r="Q1008" s="181"/>
      <c r="R1008" s="181"/>
      <c r="S1008" s="181"/>
      <c r="T1008" s="181"/>
      <c r="U1008" s="181"/>
      <c r="V1008" s="181"/>
      <c r="W1008" s="181"/>
      <c r="X1008" s="181"/>
      <c r="Y1008" s="181"/>
    </row>
    <row r="1009" spans="1:25" ht="24" customHeight="1" x14ac:dyDescent="0.55000000000000004">
      <c r="A1009" s="181"/>
      <c r="B1009" s="181"/>
      <c r="C1009" s="314"/>
      <c r="D1009" s="181"/>
      <c r="E1009" s="181"/>
      <c r="F1009" s="181"/>
      <c r="G1009" s="181"/>
      <c r="H1009" s="181"/>
      <c r="I1009" s="181"/>
      <c r="J1009" s="181"/>
      <c r="K1009" s="181"/>
      <c r="L1009" s="181"/>
      <c r="M1009" s="181"/>
      <c r="N1009" s="181"/>
      <c r="O1009" s="181"/>
      <c r="P1009" s="181"/>
      <c r="Q1009" s="181"/>
      <c r="R1009" s="181"/>
      <c r="S1009" s="181"/>
      <c r="T1009" s="181"/>
      <c r="U1009" s="181"/>
      <c r="V1009" s="181"/>
      <c r="W1009" s="181"/>
      <c r="X1009" s="181"/>
      <c r="Y1009" s="181"/>
    </row>
    <row r="1010" spans="1:25" ht="24" customHeight="1" x14ac:dyDescent="0.55000000000000004">
      <c r="A1010" s="181"/>
      <c r="B1010" s="181"/>
      <c r="C1010" s="314"/>
      <c r="D1010" s="181"/>
      <c r="E1010" s="181"/>
      <c r="F1010" s="181"/>
      <c r="G1010" s="181"/>
      <c r="H1010" s="181"/>
      <c r="I1010" s="181"/>
      <c r="J1010" s="181"/>
      <c r="K1010" s="181"/>
      <c r="L1010" s="181"/>
      <c r="M1010" s="181"/>
      <c r="N1010" s="181"/>
      <c r="O1010" s="181"/>
      <c r="P1010" s="181"/>
      <c r="Q1010" s="181"/>
      <c r="R1010" s="181"/>
      <c r="S1010" s="181"/>
      <c r="T1010" s="181"/>
      <c r="U1010" s="181"/>
      <c r="V1010" s="181"/>
      <c r="W1010" s="181"/>
      <c r="X1010" s="181"/>
      <c r="Y1010" s="181"/>
    </row>
    <row r="1011" spans="1:25" ht="24" customHeight="1" x14ac:dyDescent="0.55000000000000004">
      <c r="A1011" s="181"/>
      <c r="B1011" s="181"/>
      <c r="C1011" s="314"/>
      <c r="D1011" s="181"/>
      <c r="E1011" s="181"/>
      <c r="F1011" s="181"/>
      <c r="G1011" s="181"/>
      <c r="H1011" s="181"/>
      <c r="I1011" s="181"/>
      <c r="J1011" s="181"/>
      <c r="K1011" s="181"/>
      <c r="L1011" s="181"/>
      <c r="M1011" s="181"/>
      <c r="N1011" s="181"/>
      <c r="O1011" s="181"/>
      <c r="P1011" s="181"/>
      <c r="Q1011" s="181"/>
      <c r="R1011" s="181"/>
      <c r="S1011" s="181"/>
      <c r="T1011" s="181"/>
      <c r="U1011" s="181"/>
      <c r="V1011" s="181"/>
      <c r="W1011" s="181"/>
      <c r="X1011" s="181"/>
      <c r="Y1011" s="181"/>
    </row>
    <row r="1012" spans="1:25" ht="24" customHeight="1" x14ac:dyDescent="0.55000000000000004">
      <c r="A1012" s="181"/>
      <c r="B1012" s="181"/>
      <c r="C1012" s="314"/>
      <c r="D1012" s="181"/>
      <c r="E1012" s="181"/>
      <c r="F1012" s="181"/>
      <c r="G1012" s="181"/>
      <c r="H1012" s="181"/>
      <c r="I1012" s="181"/>
      <c r="J1012" s="181"/>
      <c r="K1012" s="181"/>
      <c r="L1012" s="181"/>
      <c r="M1012" s="181"/>
      <c r="N1012" s="181"/>
      <c r="O1012" s="181"/>
      <c r="P1012" s="181"/>
      <c r="Q1012" s="181"/>
      <c r="R1012" s="181"/>
      <c r="S1012" s="181"/>
      <c r="T1012" s="181"/>
      <c r="U1012" s="181"/>
      <c r="V1012" s="181"/>
      <c r="W1012" s="181"/>
      <c r="X1012" s="181"/>
      <c r="Y1012" s="181"/>
    </row>
    <row r="1013" spans="1:25" ht="24" customHeight="1" x14ac:dyDescent="0.55000000000000004">
      <c r="A1013" s="181"/>
      <c r="B1013" s="181"/>
      <c r="C1013" s="314"/>
      <c r="D1013" s="181"/>
      <c r="E1013" s="181"/>
      <c r="F1013" s="181"/>
      <c r="G1013" s="181"/>
      <c r="H1013" s="181"/>
      <c r="I1013" s="181"/>
      <c r="J1013" s="181"/>
      <c r="K1013" s="181"/>
      <c r="L1013" s="181"/>
      <c r="M1013" s="181"/>
      <c r="N1013" s="181"/>
      <c r="O1013" s="181"/>
      <c r="P1013" s="181"/>
      <c r="Q1013" s="181"/>
      <c r="R1013" s="181"/>
      <c r="S1013" s="181"/>
      <c r="T1013" s="181"/>
      <c r="U1013" s="181"/>
      <c r="V1013" s="181"/>
      <c r="W1013" s="181"/>
      <c r="X1013" s="181"/>
      <c r="Y1013" s="181"/>
    </row>
    <row r="1014" spans="1:25" ht="24" customHeight="1" x14ac:dyDescent="0.55000000000000004">
      <c r="A1014" s="181"/>
      <c r="B1014" s="181"/>
      <c r="C1014" s="314"/>
      <c r="D1014" s="181"/>
      <c r="E1014" s="181"/>
      <c r="F1014" s="181"/>
      <c r="G1014" s="181"/>
      <c r="H1014" s="181"/>
      <c r="I1014" s="181"/>
      <c r="J1014" s="181"/>
      <c r="K1014" s="181"/>
      <c r="L1014" s="181"/>
      <c r="M1014" s="181"/>
      <c r="N1014" s="181"/>
      <c r="O1014" s="181"/>
      <c r="P1014" s="181"/>
      <c r="Q1014" s="181"/>
      <c r="R1014" s="181"/>
      <c r="S1014" s="181"/>
      <c r="T1014" s="181"/>
      <c r="U1014" s="181"/>
      <c r="V1014" s="181"/>
      <c r="W1014" s="181"/>
      <c r="X1014" s="181"/>
      <c r="Y1014" s="181"/>
    </row>
    <row r="1015" spans="1:25" ht="24" customHeight="1" x14ac:dyDescent="0.55000000000000004">
      <c r="A1015" s="181"/>
      <c r="B1015" s="181"/>
      <c r="C1015" s="314"/>
      <c r="D1015" s="181"/>
      <c r="E1015" s="181"/>
      <c r="F1015" s="181"/>
      <c r="G1015" s="181"/>
      <c r="H1015" s="181"/>
      <c r="I1015" s="181"/>
      <c r="J1015" s="181"/>
      <c r="K1015" s="181"/>
      <c r="L1015" s="181"/>
      <c r="M1015" s="181"/>
      <c r="N1015" s="181"/>
      <c r="O1015" s="181"/>
      <c r="P1015" s="181"/>
      <c r="Q1015" s="181"/>
      <c r="R1015" s="181"/>
      <c r="S1015" s="181"/>
      <c r="T1015" s="181"/>
      <c r="U1015" s="181"/>
      <c r="V1015" s="181"/>
      <c r="W1015" s="181"/>
      <c r="X1015" s="181"/>
      <c r="Y1015" s="181"/>
    </row>
    <row r="1016" spans="1:25" ht="24" customHeight="1" x14ac:dyDescent="0.55000000000000004">
      <c r="A1016" s="181"/>
      <c r="B1016" s="181"/>
      <c r="C1016" s="314"/>
      <c r="D1016" s="181"/>
      <c r="E1016" s="181"/>
      <c r="F1016" s="181"/>
      <c r="G1016" s="181"/>
      <c r="H1016" s="181"/>
      <c r="I1016" s="181"/>
      <c r="J1016" s="181"/>
      <c r="K1016" s="181"/>
      <c r="L1016" s="181"/>
      <c r="M1016" s="181"/>
      <c r="N1016" s="181"/>
      <c r="O1016" s="181"/>
      <c r="P1016" s="181"/>
      <c r="Q1016" s="181"/>
      <c r="R1016" s="181"/>
      <c r="S1016" s="181"/>
      <c r="T1016" s="181"/>
      <c r="U1016" s="181"/>
      <c r="V1016" s="181"/>
      <c r="W1016" s="181"/>
      <c r="X1016" s="181"/>
      <c r="Y1016" s="181"/>
    </row>
    <row r="1017" spans="1:25" ht="24" customHeight="1" x14ac:dyDescent="0.55000000000000004">
      <c r="A1017" s="181"/>
      <c r="B1017" s="181"/>
      <c r="C1017" s="314"/>
      <c r="D1017" s="181"/>
      <c r="E1017" s="181"/>
      <c r="F1017" s="181"/>
      <c r="G1017" s="181"/>
      <c r="H1017" s="181"/>
      <c r="I1017" s="181"/>
      <c r="J1017" s="181"/>
      <c r="K1017" s="181"/>
      <c r="L1017" s="181"/>
      <c r="M1017" s="181"/>
      <c r="N1017" s="181"/>
      <c r="O1017" s="181"/>
      <c r="P1017" s="181"/>
      <c r="Q1017" s="181"/>
      <c r="R1017" s="181"/>
      <c r="S1017" s="181"/>
      <c r="T1017" s="181"/>
      <c r="U1017" s="181"/>
      <c r="V1017" s="181"/>
      <c r="W1017" s="181"/>
      <c r="X1017" s="181"/>
      <c r="Y1017" s="181"/>
    </row>
    <row r="1018" spans="1:25" ht="24" customHeight="1" x14ac:dyDescent="0.55000000000000004">
      <c r="A1018" s="181"/>
      <c r="B1018" s="181"/>
      <c r="C1018" s="314"/>
      <c r="D1018" s="181"/>
      <c r="E1018" s="181"/>
      <c r="F1018" s="181"/>
      <c r="G1018" s="181"/>
      <c r="H1018" s="181"/>
      <c r="I1018" s="181"/>
      <c r="J1018" s="181"/>
      <c r="K1018" s="181"/>
      <c r="L1018" s="181"/>
      <c r="M1018" s="181"/>
      <c r="N1018" s="181"/>
      <c r="O1018" s="181"/>
      <c r="P1018" s="181"/>
      <c r="Q1018" s="181"/>
      <c r="R1018" s="181"/>
      <c r="S1018" s="181"/>
      <c r="T1018" s="181"/>
      <c r="U1018" s="181"/>
      <c r="V1018" s="181"/>
      <c r="W1018" s="181"/>
      <c r="X1018" s="181"/>
      <c r="Y1018" s="181"/>
    </row>
    <row r="1019" spans="1:25" ht="24" customHeight="1" x14ac:dyDescent="0.55000000000000004">
      <c r="A1019" s="181"/>
      <c r="B1019" s="181"/>
      <c r="C1019" s="314"/>
      <c r="D1019" s="181"/>
      <c r="E1019" s="181"/>
      <c r="F1019" s="181"/>
      <c r="G1019" s="181"/>
      <c r="H1019" s="181"/>
      <c r="I1019" s="181"/>
      <c r="J1019" s="181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181"/>
      <c r="V1019" s="181"/>
      <c r="W1019" s="181"/>
      <c r="X1019" s="181"/>
      <c r="Y1019" s="181"/>
    </row>
    <row r="1020" spans="1:25" ht="24" customHeight="1" x14ac:dyDescent="0.55000000000000004">
      <c r="A1020" s="181"/>
      <c r="B1020" s="181"/>
      <c r="C1020" s="314"/>
      <c r="D1020" s="181"/>
      <c r="E1020" s="181"/>
      <c r="F1020" s="181"/>
      <c r="G1020" s="181"/>
      <c r="H1020" s="181"/>
      <c r="I1020" s="181"/>
      <c r="J1020" s="181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181"/>
      <c r="V1020" s="181"/>
      <c r="W1020" s="181"/>
      <c r="X1020" s="181"/>
      <c r="Y1020" s="181"/>
    </row>
    <row r="1021" spans="1:25" ht="24" customHeight="1" x14ac:dyDescent="0.55000000000000004">
      <c r="A1021" s="181"/>
      <c r="B1021" s="181"/>
      <c r="C1021" s="314"/>
      <c r="D1021" s="181"/>
      <c r="E1021" s="181"/>
      <c r="F1021" s="181"/>
      <c r="G1021" s="181"/>
      <c r="H1021" s="181"/>
      <c r="I1021" s="181"/>
      <c r="J1021" s="181"/>
      <c r="K1021" s="181"/>
      <c r="L1021" s="181"/>
      <c r="M1021" s="181"/>
      <c r="N1021" s="181"/>
      <c r="O1021" s="181"/>
      <c r="P1021" s="181"/>
      <c r="Q1021" s="181"/>
      <c r="R1021" s="181"/>
      <c r="S1021" s="181"/>
      <c r="T1021" s="181"/>
      <c r="U1021" s="181"/>
      <c r="V1021" s="181"/>
      <c r="W1021" s="181"/>
      <c r="X1021" s="181"/>
      <c r="Y1021" s="181"/>
    </row>
    <row r="1022" spans="1:25" ht="24" customHeight="1" x14ac:dyDescent="0.55000000000000004">
      <c r="A1022" s="181"/>
      <c r="B1022" s="181"/>
      <c r="C1022" s="314"/>
      <c r="D1022" s="181"/>
      <c r="E1022" s="181"/>
      <c r="F1022" s="181"/>
      <c r="G1022" s="181"/>
      <c r="H1022" s="181"/>
      <c r="I1022" s="181"/>
      <c r="J1022" s="181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181"/>
      <c r="V1022" s="181"/>
      <c r="W1022" s="181"/>
      <c r="X1022" s="181"/>
      <c r="Y1022" s="181"/>
    </row>
    <row r="1023" spans="1:25" ht="24" customHeight="1" x14ac:dyDescent="0.55000000000000004">
      <c r="A1023" s="181"/>
      <c r="B1023" s="181"/>
      <c r="C1023" s="314"/>
      <c r="D1023" s="181"/>
      <c r="E1023" s="181"/>
      <c r="F1023" s="181"/>
      <c r="G1023" s="181"/>
      <c r="H1023" s="181"/>
      <c r="I1023" s="181"/>
      <c r="J1023" s="181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181"/>
      <c r="V1023" s="181"/>
      <c r="W1023" s="181"/>
      <c r="X1023" s="181"/>
      <c r="Y1023" s="181"/>
    </row>
    <row r="1024" spans="1:25" ht="24" customHeight="1" x14ac:dyDescent="0.55000000000000004">
      <c r="A1024" s="181"/>
      <c r="B1024" s="181"/>
      <c r="C1024" s="314"/>
      <c r="D1024" s="181"/>
      <c r="E1024" s="181"/>
      <c r="F1024" s="181"/>
      <c r="G1024" s="181"/>
      <c r="H1024" s="181"/>
      <c r="I1024" s="181"/>
      <c r="J1024" s="181"/>
      <c r="K1024" s="181"/>
      <c r="L1024" s="181"/>
      <c r="M1024" s="181"/>
      <c r="N1024" s="181"/>
      <c r="O1024" s="181"/>
      <c r="P1024" s="181"/>
      <c r="Q1024" s="181"/>
      <c r="R1024" s="181"/>
      <c r="S1024" s="181"/>
      <c r="T1024" s="181"/>
      <c r="U1024" s="181"/>
      <c r="V1024" s="181"/>
      <c r="W1024" s="181"/>
      <c r="X1024" s="181"/>
      <c r="Y1024" s="181"/>
    </row>
    <row r="1025" spans="1:25" ht="24" customHeight="1" x14ac:dyDescent="0.55000000000000004">
      <c r="A1025" s="181"/>
      <c r="B1025" s="181"/>
      <c r="C1025" s="314"/>
      <c r="D1025" s="181"/>
      <c r="E1025" s="181"/>
      <c r="F1025" s="181"/>
      <c r="G1025" s="181"/>
      <c r="H1025" s="181"/>
      <c r="I1025" s="181"/>
      <c r="J1025" s="181"/>
      <c r="K1025" s="181"/>
      <c r="L1025" s="181"/>
      <c r="M1025" s="181"/>
      <c r="N1025" s="181"/>
      <c r="O1025" s="181"/>
      <c r="P1025" s="181"/>
      <c r="Q1025" s="181"/>
      <c r="R1025" s="181"/>
      <c r="S1025" s="181"/>
      <c r="T1025" s="181"/>
      <c r="U1025" s="181"/>
      <c r="V1025" s="181"/>
      <c r="W1025" s="181"/>
      <c r="X1025" s="181"/>
      <c r="Y1025" s="181"/>
    </row>
    <row r="1026" spans="1:25" ht="24" customHeight="1" x14ac:dyDescent="0.55000000000000004">
      <c r="A1026" s="181"/>
      <c r="B1026" s="181"/>
      <c r="C1026" s="314"/>
      <c r="D1026" s="181"/>
      <c r="E1026" s="181"/>
      <c r="F1026" s="181"/>
      <c r="G1026" s="181"/>
      <c r="H1026" s="181"/>
      <c r="I1026" s="181"/>
      <c r="J1026" s="181"/>
      <c r="K1026" s="181"/>
      <c r="L1026" s="181"/>
      <c r="M1026" s="181"/>
      <c r="N1026" s="181"/>
      <c r="O1026" s="181"/>
      <c r="P1026" s="181"/>
      <c r="Q1026" s="181"/>
      <c r="R1026" s="181"/>
      <c r="S1026" s="181"/>
      <c r="T1026" s="181"/>
      <c r="U1026" s="181"/>
      <c r="V1026" s="181"/>
      <c r="W1026" s="181"/>
      <c r="X1026" s="181"/>
      <c r="Y1026" s="181"/>
    </row>
    <row r="1027" spans="1:25" ht="24" customHeight="1" x14ac:dyDescent="0.55000000000000004">
      <c r="A1027" s="181"/>
      <c r="B1027" s="181"/>
      <c r="C1027" s="314"/>
      <c r="D1027" s="181"/>
      <c r="E1027" s="181"/>
      <c r="F1027" s="181"/>
      <c r="G1027" s="181"/>
      <c r="H1027" s="181"/>
      <c r="I1027" s="181"/>
      <c r="J1027" s="181"/>
      <c r="K1027" s="181"/>
      <c r="L1027" s="181"/>
      <c r="M1027" s="181"/>
      <c r="N1027" s="181"/>
      <c r="O1027" s="181"/>
      <c r="P1027" s="181"/>
      <c r="Q1027" s="181"/>
      <c r="R1027" s="181"/>
      <c r="S1027" s="181"/>
      <c r="T1027" s="181"/>
      <c r="U1027" s="181"/>
      <c r="V1027" s="181"/>
      <c r="W1027" s="181"/>
      <c r="X1027" s="181"/>
      <c r="Y1027" s="181"/>
    </row>
    <row r="1028" spans="1:25" ht="24" customHeight="1" x14ac:dyDescent="0.55000000000000004">
      <c r="A1028" s="181"/>
      <c r="B1028" s="181"/>
      <c r="C1028" s="314"/>
      <c r="D1028" s="181"/>
      <c r="E1028" s="181"/>
      <c r="F1028" s="181"/>
      <c r="G1028" s="181"/>
      <c r="H1028" s="181"/>
      <c r="I1028" s="181"/>
      <c r="J1028" s="181"/>
      <c r="K1028" s="181"/>
      <c r="L1028" s="181"/>
      <c r="M1028" s="181"/>
      <c r="N1028" s="181"/>
      <c r="O1028" s="181"/>
      <c r="P1028" s="181"/>
      <c r="Q1028" s="181"/>
      <c r="R1028" s="181"/>
      <c r="S1028" s="181"/>
      <c r="T1028" s="181"/>
      <c r="U1028" s="181"/>
      <c r="V1028" s="181"/>
      <c r="W1028" s="181"/>
      <c r="X1028" s="181"/>
      <c r="Y1028" s="181"/>
    </row>
    <row r="1029" spans="1:25" ht="24" customHeight="1" x14ac:dyDescent="0.55000000000000004">
      <c r="A1029" s="181"/>
      <c r="B1029" s="181"/>
      <c r="C1029" s="314"/>
      <c r="D1029" s="181"/>
      <c r="E1029" s="181"/>
      <c r="F1029" s="181"/>
      <c r="G1029" s="181"/>
      <c r="H1029" s="181"/>
      <c r="I1029" s="181"/>
      <c r="J1029" s="181"/>
      <c r="K1029" s="181"/>
      <c r="L1029" s="181"/>
      <c r="M1029" s="181"/>
      <c r="N1029" s="181"/>
      <c r="O1029" s="181"/>
      <c r="P1029" s="181"/>
      <c r="Q1029" s="181"/>
      <c r="R1029" s="181"/>
      <c r="S1029" s="181"/>
      <c r="T1029" s="181"/>
      <c r="U1029" s="181"/>
      <c r="V1029" s="181"/>
      <c r="W1029" s="181"/>
      <c r="X1029" s="181"/>
      <c r="Y1029" s="181"/>
    </row>
    <row r="1030" spans="1:25" ht="24" customHeight="1" x14ac:dyDescent="0.55000000000000004">
      <c r="A1030" s="181"/>
      <c r="B1030" s="181"/>
      <c r="C1030" s="314"/>
      <c r="D1030" s="181"/>
      <c r="E1030" s="181"/>
      <c r="F1030" s="181"/>
      <c r="G1030" s="181"/>
      <c r="H1030" s="181"/>
      <c r="I1030" s="181"/>
      <c r="J1030" s="181"/>
      <c r="K1030" s="181"/>
      <c r="L1030" s="181"/>
      <c r="M1030" s="181"/>
      <c r="N1030" s="181"/>
      <c r="O1030" s="181"/>
      <c r="P1030" s="181"/>
      <c r="Q1030" s="181"/>
      <c r="R1030" s="181"/>
      <c r="S1030" s="181"/>
      <c r="T1030" s="181"/>
      <c r="U1030" s="181"/>
      <c r="V1030" s="181"/>
      <c r="W1030" s="181"/>
      <c r="X1030" s="181"/>
      <c r="Y1030" s="181"/>
    </row>
    <row r="1031" spans="1:25" ht="24" customHeight="1" x14ac:dyDescent="0.55000000000000004">
      <c r="A1031" s="181"/>
      <c r="B1031" s="181"/>
      <c r="C1031" s="314"/>
      <c r="D1031" s="181"/>
      <c r="E1031" s="181"/>
      <c r="F1031" s="181"/>
      <c r="G1031" s="181"/>
      <c r="H1031" s="181"/>
      <c r="I1031" s="181"/>
      <c r="J1031" s="181"/>
      <c r="K1031" s="181"/>
      <c r="L1031" s="181"/>
      <c r="M1031" s="181"/>
      <c r="N1031" s="181"/>
      <c r="O1031" s="181"/>
      <c r="P1031" s="181"/>
      <c r="Q1031" s="181"/>
      <c r="R1031" s="181"/>
      <c r="S1031" s="181"/>
      <c r="T1031" s="181"/>
      <c r="U1031" s="181"/>
      <c r="V1031" s="181"/>
      <c r="W1031" s="181"/>
      <c r="X1031" s="181"/>
      <c r="Y1031" s="181"/>
    </row>
    <row r="1032" spans="1:25" ht="24" customHeight="1" x14ac:dyDescent="0.55000000000000004">
      <c r="A1032" s="181"/>
      <c r="B1032" s="181"/>
      <c r="C1032" s="314"/>
      <c r="D1032" s="181"/>
      <c r="E1032" s="181"/>
      <c r="F1032" s="181"/>
      <c r="G1032" s="181"/>
      <c r="H1032" s="181"/>
      <c r="I1032" s="181"/>
      <c r="J1032" s="181"/>
      <c r="K1032" s="181"/>
      <c r="L1032" s="181"/>
      <c r="M1032" s="181"/>
      <c r="N1032" s="181"/>
      <c r="O1032" s="181"/>
      <c r="P1032" s="181"/>
      <c r="Q1032" s="181"/>
      <c r="R1032" s="181"/>
      <c r="S1032" s="181"/>
      <c r="T1032" s="181"/>
      <c r="U1032" s="181"/>
      <c r="V1032" s="181"/>
      <c r="W1032" s="181"/>
      <c r="X1032" s="181"/>
      <c r="Y1032" s="181"/>
    </row>
    <row r="1033" spans="1:25" ht="24" customHeight="1" x14ac:dyDescent="0.55000000000000004">
      <c r="A1033" s="181"/>
      <c r="B1033" s="181"/>
      <c r="C1033" s="314"/>
      <c r="D1033" s="181"/>
      <c r="E1033" s="181"/>
      <c r="F1033" s="181"/>
      <c r="G1033" s="181"/>
      <c r="H1033" s="181"/>
      <c r="I1033" s="181"/>
      <c r="J1033" s="181"/>
      <c r="K1033" s="181"/>
      <c r="L1033" s="181"/>
      <c r="M1033" s="181"/>
      <c r="N1033" s="181"/>
      <c r="O1033" s="181"/>
      <c r="P1033" s="181"/>
      <c r="Q1033" s="181"/>
      <c r="R1033" s="181"/>
      <c r="S1033" s="181"/>
      <c r="T1033" s="181"/>
      <c r="U1033" s="181"/>
      <c r="V1033" s="181"/>
      <c r="W1033" s="181"/>
      <c r="X1033" s="181"/>
      <c r="Y1033" s="181"/>
    </row>
    <row r="1034" spans="1:25" ht="24" customHeight="1" x14ac:dyDescent="0.55000000000000004">
      <c r="A1034" s="181"/>
      <c r="B1034" s="181"/>
      <c r="C1034" s="314"/>
      <c r="D1034" s="181"/>
      <c r="E1034" s="181"/>
      <c r="F1034" s="181"/>
      <c r="G1034" s="181"/>
      <c r="H1034" s="181"/>
      <c r="I1034" s="181"/>
      <c r="J1034" s="181"/>
      <c r="K1034" s="181"/>
      <c r="L1034" s="181"/>
      <c r="M1034" s="181"/>
      <c r="N1034" s="181"/>
      <c r="O1034" s="181"/>
      <c r="P1034" s="181"/>
      <c r="Q1034" s="181"/>
      <c r="R1034" s="181"/>
      <c r="S1034" s="181"/>
      <c r="T1034" s="181"/>
      <c r="U1034" s="181"/>
      <c r="V1034" s="181"/>
      <c r="W1034" s="181"/>
      <c r="X1034" s="181"/>
      <c r="Y1034" s="181"/>
    </row>
    <row r="1035" spans="1:25" ht="24" customHeight="1" x14ac:dyDescent="0.55000000000000004">
      <c r="A1035" s="181"/>
      <c r="B1035" s="181"/>
      <c r="C1035" s="314"/>
      <c r="D1035" s="181"/>
      <c r="E1035" s="181"/>
      <c r="F1035" s="181"/>
      <c r="G1035" s="181"/>
      <c r="H1035" s="181"/>
      <c r="I1035" s="181"/>
      <c r="J1035" s="181"/>
      <c r="K1035" s="181"/>
      <c r="L1035" s="181"/>
      <c r="M1035" s="181"/>
      <c r="N1035" s="181"/>
      <c r="O1035" s="181"/>
      <c r="P1035" s="181"/>
      <c r="Q1035" s="181"/>
      <c r="R1035" s="181"/>
      <c r="S1035" s="181"/>
      <c r="T1035" s="181"/>
      <c r="U1035" s="181"/>
      <c r="V1035" s="181"/>
      <c r="W1035" s="181"/>
      <c r="X1035" s="181"/>
      <c r="Y1035" s="181"/>
    </row>
    <row r="1036" spans="1:25" ht="24" customHeight="1" x14ac:dyDescent="0.55000000000000004">
      <c r="A1036" s="181"/>
      <c r="B1036" s="181"/>
      <c r="C1036" s="314"/>
      <c r="D1036" s="181"/>
      <c r="E1036" s="181"/>
      <c r="F1036" s="181"/>
      <c r="G1036" s="181"/>
      <c r="H1036" s="181"/>
      <c r="I1036" s="181"/>
      <c r="J1036" s="181"/>
      <c r="K1036" s="181"/>
      <c r="L1036" s="181"/>
      <c r="M1036" s="181"/>
      <c r="N1036" s="181"/>
      <c r="O1036" s="181"/>
      <c r="P1036" s="181"/>
      <c r="Q1036" s="181"/>
      <c r="R1036" s="181"/>
      <c r="S1036" s="181"/>
      <c r="T1036" s="181"/>
      <c r="U1036" s="181"/>
      <c r="V1036" s="181"/>
      <c r="W1036" s="181"/>
      <c r="X1036" s="181"/>
      <c r="Y1036" s="181"/>
    </row>
    <row r="1037" spans="1:25" ht="24" customHeight="1" x14ac:dyDescent="0.55000000000000004">
      <c r="A1037" s="181"/>
      <c r="B1037" s="181"/>
      <c r="C1037" s="314"/>
      <c r="D1037" s="181"/>
      <c r="E1037" s="181"/>
      <c r="F1037" s="181"/>
      <c r="G1037" s="181"/>
      <c r="H1037" s="181"/>
      <c r="I1037" s="181"/>
      <c r="J1037" s="181"/>
      <c r="K1037" s="181"/>
      <c r="L1037" s="181"/>
      <c r="M1037" s="181"/>
      <c r="N1037" s="181"/>
      <c r="O1037" s="181"/>
      <c r="P1037" s="181"/>
      <c r="Q1037" s="181"/>
      <c r="R1037" s="181"/>
      <c r="S1037" s="181"/>
      <c r="T1037" s="181"/>
      <c r="U1037" s="181"/>
      <c r="V1037" s="181"/>
      <c r="W1037" s="181"/>
      <c r="X1037" s="181"/>
      <c r="Y1037" s="181"/>
    </row>
    <row r="1038" spans="1:25" ht="24" customHeight="1" x14ac:dyDescent="0.55000000000000004">
      <c r="A1038" s="181"/>
      <c r="B1038" s="181"/>
      <c r="C1038" s="314"/>
      <c r="D1038" s="181"/>
      <c r="E1038" s="181"/>
      <c r="F1038" s="181"/>
      <c r="G1038" s="181"/>
      <c r="H1038" s="181"/>
      <c r="I1038" s="181"/>
      <c r="J1038" s="181"/>
      <c r="K1038" s="181"/>
      <c r="L1038" s="181"/>
      <c r="M1038" s="181"/>
      <c r="N1038" s="181"/>
      <c r="O1038" s="181"/>
      <c r="P1038" s="181"/>
      <c r="Q1038" s="181"/>
      <c r="R1038" s="181"/>
      <c r="S1038" s="181"/>
      <c r="T1038" s="181"/>
      <c r="U1038" s="181"/>
      <c r="V1038" s="181"/>
      <c r="W1038" s="181"/>
      <c r="X1038" s="181"/>
      <c r="Y1038" s="181"/>
    </row>
    <row r="1039" spans="1:25" ht="24" customHeight="1" x14ac:dyDescent="0.55000000000000004">
      <c r="A1039" s="181"/>
      <c r="B1039" s="181"/>
      <c r="C1039" s="314"/>
      <c r="D1039" s="181"/>
      <c r="E1039" s="181"/>
      <c r="F1039" s="181"/>
      <c r="G1039" s="181"/>
      <c r="H1039" s="181"/>
      <c r="I1039" s="181"/>
      <c r="J1039" s="181"/>
      <c r="K1039" s="181"/>
      <c r="L1039" s="181"/>
      <c r="M1039" s="181"/>
      <c r="N1039" s="181"/>
      <c r="O1039" s="181"/>
      <c r="P1039" s="181"/>
      <c r="Q1039" s="181"/>
      <c r="R1039" s="181"/>
      <c r="S1039" s="181"/>
      <c r="T1039" s="181"/>
      <c r="U1039" s="181"/>
      <c r="V1039" s="181"/>
      <c r="W1039" s="181"/>
      <c r="X1039" s="181"/>
      <c r="Y1039" s="181"/>
    </row>
    <row r="1040" spans="1:25" ht="24" customHeight="1" x14ac:dyDescent="0.55000000000000004">
      <c r="A1040" s="181"/>
      <c r="B1040" s="181"/>
      <c r="C1040" s="314"/>
      <c r="D1040" s="181"/>
      <c r="E1040" s="181"/>
      <c r="F1040" s="181"/>
      <c r="G1040" s="181"/>
      <c r="H1040" s="181"/>
      <c r="I1040" s="181"/>
      <c r="J1040" s="181"/>
      <c r="K1040" s="181"/>
      <c r="L1040" s="181"/>
      <c r="M1040" s="181"/>
      <c r="N1040" s="181"/>
      <c r="O1040" s="181"/>
      <c r="P1040" s="181"/>
      <c r="Q1040" s="181"/>
      <c r="R1040" s="181"/>
      <c r="S1040" s="181"/>
      <c r="T1040" s="181"/>
      <c r="U1040" s="181"/>
      <c r="V1040" s="181"/>
      <c r="W1040" s="181"/>
      <c r="X1040" s="181"/>
      <c r="Y1040" s="181"/>
    </row>
    <row r="1041" spans="1:25" ht="24" customHeight="1" x14ac:dyDescent="0.55000000000000004">
      <c r="A1041" s="181"/>
      <c r="B1041" s="181"/>
      <c r="C1041" s="314"/>
      <c r="D1041" s="181"/>
      <c r="E1041" s="181"/>
      <c r="F1041" s="181"/>
      <c r="G1041" s="181"/>
      <c r="H1041" s="181"/>
      <c r="I1041" s="181"/>
      <c r="J1041" s="181"/>
      <c r="K1041" s="181"/>
      <c r="L1041" s="181"/>
      <c r="M1041" s="181"/>
      <c r="N1041" s="181"/>
      <c r="O1041" s="181"/>
      <c r="P1041" s="181"/>
      <c r="Q1041" s="181"/>
      <c r="R1041" s="181"/>
      <c r="S1041" s="181"/>
      <c r="T1041" s="181"/>
      <c r="U1041" s="181"/>
      <c r="V1041" s="181"/>
      <c r="W1041" s="181"/>
      <c r="X1041" s="181"/>
      <c r="Y1041" s="181"/>
    </row>
    <row r="1042" spans="1:25" ht="24" customHeight="1" x14ac:dyDescent="0.55000000000000004">
      <c r="A1042" s="181"/>
      <c r="B1042" s="181"/>
      <c r="C1042" s="314"/>
      <c r="D1042" s="181"/>
      <c r="E1042" s="181"/>
      <c r="F1042" s="181"/>
      <c r="G1042" s="181"/>
      <c r="H1042" s="181"/>
      <c r="I1042" s="181"/>
      <c r="J1042" s="181"/>
      <c r="K1042" s="181"/>
      <c r="L1042" s="181"/>
      <c r="M1042" s="181"/>
      <c r="N1042" s="181"/>
      <c r="O1042" s="181"/>
      <c r="P1042" s="181"/>
      <c r="Q1042" s="181"/>
      <c r="R1042" s="181"/>
      <c r="S1042" s="181"/>
      <c r="T1042" s="181"/>
      <c r="U1042" s="181"/>
      <c r="V1042" s="181"/>
      <c r="W1042" s="181"/>
      <c r="X1042" s="181"/>
      <c r="Y1042" s="181"/>
    </row>
    <row r="1043" spans="1:25" ht="24" customHeight="1" x14ac:dyDescent="0.55000000000000004">
      <c r="A1043" s="181"/>
      <c r="B1043" s="181"/>
      <c r="C1043" s="314"/>
      <c r="D1043" s="181"/>
      <c r="E1043" s="181"/>
      <c r="F1043" s="181"/>
      <c r="G1043" s="181"/>
      <c r="H1043" s="181"/>
      <c r="I1043" s="181"/>
      <c r="J1043" s="181"/>
      <c r="K1043" s="181"/>
      <c r="L1043" s="181"/>
      <c r="M1043" s="181"/>
      <c r="N1043" s="181"/>
      <c r="O1043" s="181"/>
      <c r="P1043" s="181"/>
      <c r="Q1043" s="181"/>
      <c r="R1043" s="181"/>
      <c r="S1043" s="181"/>
      <c r="T1043" s="181"/>
      <c r="U1043" s="181"/>
      <c r="V1043" s="181"/>
      <c r="W1043" s="181"/>
      <c r="X1043" s="181"/>
      <c r="Y1043" s="181"/>
    </row>
    <row r="1044" spans="1:25" ht="24" customHeight="1" x14ac:dyDescent="0.55000000000000004">
      <c r="A1044" s="181"/>
      <c r="B1044" s="181"/>
      <c r="C1044" s="314"/>
      <c r="D1044" s="181"/>
      <c r="E1044" s="181"/>
      <c r="F1044" s="181"/>
      <c r="G1044" s="181"/>
      <c r="H1044" s="181"/>
      <c r="I1044" s="181"/>
      <c r="J1044" s="181"/>
      <c r="K1044" s="181"/>
      <c r="L1044" s="181"/>
      <c r="M1044" s="181"/>
      <c r="N1044" s="181"/>
      <c r="O1044" s="181"/>
      <c r="P1044" s="181"/>
      <c r="Q1044" s="181"/>
      <c r="R1044" s="181"/>
      <c r="S1044" s="181"/>
      <c r="T1044" s="181"/>
      <c r="U1044" s="181"/>
      <c r="V1044" s="181"/>
      <c r="W1044" s="181"/>
      <c r="X1044" s="181"/>
      <c r="Y1044" s="181"/>
    </row>
    <row r="1045" spans="1:25" ht="24" customHeight="1" x14ac:dyDescent="0.55000000000000004">
      <c r="A1045" s="181"/>
      <c r="B1045" s="181"/>
      <c r="C1045" s="314"/>
      <c r="D1045" s="181"/>
      <c r="E1045" s="181"/>
      <c r="F1045" s="181"/>
      <c r="G1045" s="181"/>
      <c r="H1045" s="181"/>
      <c r="I1045" s="181"/>
      <c r="J1045" s="181"/>
      <c r="K1045" s="181"/>
      <c r="L1045" s="181"/>
      <c r="M1045" s="181"/>
      <c r="N1045" s="181"/>
      <c r="O1045" s="181"/>
      <c r="P1045" s="181"/>
      <c r="Q1045" s="181"/>
      <c r="R1045" s="181"/>
      <c r="S1045" s="181"/>
      <c r="T1045" s="181"/>
      <c r="U1045" s="181"/>
      <c r="V1045" s="181"/>
      <c r="W1045" s="181"/>
      <c r="X1045" s="181"/>
      <c r="Y1045" s="181"/>
    </row>
    <row r="1046" spans="1:25" ht="24" customHeight="1" x14ac:dyDescent="0.55000000000000004">
      <c r="A1046" s="181"/>
      <c r="B1046" s="181"/>
      <c r="C1046" s="314"/>
      <c r="D1046" s="181"/>
      <c r="E1046" s="181"/>
      <c r="F1046" s="181"/>
      <c r="G1046" s="181"/>
      <c r="H1046" s="181"/>
      <c r="I1046" s="181"/>
      <c r="J1046" s="181"/>
      <c r="K1046" s="181"/>
      <c r="L1046" s="181"/>
      <c r="M1046" s="181"/>
      <c r="N1046" s="181"/>
      <c r="O1046" s="181"/>
      <c r="P1046" s="181"/>
      <c r="Q1046" s="181"/>
      <c r="R1046" s="181"/>
      <c r="S1046" s="181"/>
      <c r="T1046" s="181"/>
      <c r="U1046" s="181"/>
      <c r="V1046" s="181"/>
      <c r="W1046" s="181"/>
      <c r="X1046" s="181"/>
      <c r="Y1046" s="181"/>
    </row>
    <row r="1047" spans="1:25" ht="24" customHeight="1" x14ac:dyDescent="0.55000000000000004">
      <c r="A1047" s="181"/>
      <c r="B1047" s="181"/>
      <c r="C1047" s="314"/>
      <c r="D1047" s="181"/>
      <c r="E1047" s="181"/>
      <c r="F1047" s="181"/>
      <c r="G1047" s="181"/>
      <c r="H1047" s="181"/>
      <c r="I1047" s="181"/>
      <c r="J1047" s="181"/>
      <c r="K1047" s="181"/>
      <c r="L1047" s="181"/>
      <c r="M1047" s="181"/>
      <c r="N1047" s="181"/>
      <c r="O1047" s="181"/>
      <c r="P1047" s="181"/>
      <c r="Q1047" s="181"/>
      <c r="R1047" s="181"/>
      <c r="S1047" s="181"/>
      <c r="T1047" s="181"/>
      <c r="U1047" s="181"/>
      <c r="V1047" s="181"/>
      <c r="W1047" s="181"/>
      <c r="X1047" s="181"/>
      <c r="Y1047" s="181"/>
    </row>
    <row r="1048" spans="1:25" ht="24" customHeight="1" x14ac:dyDescent="0.55000000000000004">
      <c r="A1048" s="181"/>
      <c r="B1048" s="181"/>
      <c r="C1048" s="314"/>
      <c r="D1048" s="181"/>
      <c r="E1048" s="181"/>
      <c r="F1048" s="181"/>
      <c r="G1048" s="181"/>
      <c r="H1048" s="181"/>
      <c r="I1048" s="181"/>
      <c r="J1048" s="181"/>
      <c r="K1048" s="181"/>
      <c r="L1048" s="181"/>
      <c r="M1048" s="181"/>
      <c r="N1048" s="181"/>
      <c r="O1048" s="181"/>
      <c r="P1048" s="181"/>
      <c r="Q1048" s="181"/>
      <c r="R1048" s="181"/>
      <c r="S1048" s="181"/>
      <c r="T1048" s="181"/>
      <c r="U1048" s="181"/>
      <c r="V1048" s="181"/>
      <c r="W1048" s="181"/>
      <c r="X1048" s="181"/>
      <c r="Y1048" s="181"/>
    </row>
    <row r="1049" spans="1:25" ht="24" customHeight="1" x14ac:dyDescent="0.55000000000000004">
      <c r="A1049" s="181"/>
      <c r="B1049" s="181"/>
      <c r="C1049" s="314"/>
      <c r="D1049" s="181"/>
      <c r="E1049" s="181"/>
      <c r="F1049" s="181"/>
      <c r="G1049" s="181"/>
      <c r="H1049" s="181"/>
      <c r="I1049" s="181"/>
      <c r="J1049" s="181"/>
      <c r="K1049" s="181"/>
      <c r="L1049" s="181"/>
      <c r="M1049" s="181"/>
      <c r="N1049" s="181"/>
      <c r="O1049" s="181"/>
      <c r="P1049" s="181"/>
      <c r="Q1049" s="181"/>
      <c r="R1049" s="181"/>
      <c r="S1049" s="181"/>
      <c r="T1049" s="181"/>
      <c r="U1049" s="181"/>
      <c r="V1049" s="181"/>
      <c r="W1049" s="181"/>
      <c r="X1049" s="181"/>
      <c r="Y1049" s="181"/>
    </row>
    <row r="1050" spans="1:25" ht="24" customHeight="1" x14ac:dyDescent="0.55000000000000004">
      <c r="A1050" s="181"/>
      <c r="B1050" s="181"/>
      <c r="C1050" s="314"/>
      <c r="D1050" s="181"/>
      <c r="E1050" s="181"/>
      <c r="F1050" s="181"/>
      <c r="G1050" s="181"/>
      <c r="H1050" s="181"/>
      <c r="I1050" s="181"/>
      <c r="J1050" s="181"/>
      <c r="K1050" s="181"/>
      <c r="L1050" s="181"/>
      <c r="M1050" s="181"/>
      <c r="N1050" s="181"/>
      <c r="O1050" s="181"/>
      <c r="P1050" s="181"/>
      <c r="Q1050" s="181"/>
      <c r="R1050" s="181"/>
      <c r="S1050" s="181"/>
      <c r="T1050" s="181"/>
      <c r="U1050" s="181"/>
      <c r="V1050" s="181"/>
      <c r="W1050" s="181"/>
      <c r="X1050" s="181"/>
      <c r="Y1050" s="181"/>
    </row>
    <row r="1051" spans="1:25" ht="24" customHeight="1" x14ac:dyDescent="0.55000000000000004">
      <c r="A1051" s="181"/>
      <c r="B1051" s="181"/>
      <c r="C1051" s="314"/>
      <c r="D1051" s="181"/>
      <c r="E1051" s="181"/>
      <c r="F1051" s="181"/>
      <c r="G1051" s="181"/>
      <c r="H1051" s="181"/>
      <c r="I1051" s="181"/>
      <c r="J1051" s="181"/>
      <c r="K1051" s="181"/>
      <c r="L1051" s="181"/>
      <c r="M1051" s="181"/>
      <c r="N1051" s="181"/>
      <c r="O1051" s="181"/>
      <c r="P1051" s="181"/>
      <c r="Q1051" s="181"/>
      <c r="R1051" s="181"/>
      <c r="S1051" s="181"/>
      <c r="T1051" s="181"/>
      <c r="U1051" s="181"/>
      <c r="V1051" s="181"/>
      <c r="W1051" s="181"/>
      <c r="X1051" s="181"/>
      <c r="Y1051" s="181"/>
    </row>
    <row r="1052" spans="1:25" ht="24" customHeight="1" x14ac:dyDescent="0.55000000000000004">
      <c r="A1052" s="181"/>
      <c r="B1052" s="181"/>
      <c r="C1052" s="314"/>
      <c r="D1052" s="181"/>
      <c r="E1052" s="181"/>
      <c r="F1052" s="181"/>
      <c r="G1052" s="181"/>
      <c r="H1052" s="181"/>
      <c r="I1052" s="181"/>
      <c r="J1052" s="181"/>
      <c r="K1052" s="181"/>
      <c r="L1052" s="181"/>
      <c r="M1052" s="181"/>
      <c r="N1052" s="181"/>
      <c r="O1052" s="181"/>
      <c r="P1052" s="181"/>
      <c r="Q1052" s="181"/>
      <c r="R1052" s="181"/>
      <c r="S1052" s="181"/>
      <c r="T1052" s="181"/>
      <c r="U1052" s="181"/>
      <c r="V1052" s="181"/>
      <c r="W1052" s="181"/>
      <c r="X1052" s="181"/>
      <c r="Y1052" s="181"/>
    </row>
    <row r="1053" spans="1:25" ht="24" customHeight="1" x14ac:dyDescent="0.55000000000000004">
      <c r="A1053" s="181"/>
      <c r="B1053" s="181"/>
      <c r="C1053" s="314"/>
      <c r="D1053" s="181"/>
      <c r="E1053" s="181"/>
      <c r="F1053" s="181"/>
      <c r="G1053" s="181"/>
      <c r="H1053" s="181"/>
      <c r="I1053" s="181"/>
      <c r="J1053" s="181"/>
      <c r="K1053" s="181"/>
      <c r="L1053" s="181"/>
      <c r="M1053" s="181"/>
      <c r="N1053" s="181"/>
      <c r="O1053" s="181"/>
      <c r="P1053" s="181"/>
      <c r="Q1053" s="181"/>
      <c r="R1053" s="181"/>
      <c r="S1053" s="181"/>
      <c r="T1053" s="181"/>
      <c r="U1053" s="181"/>
      <c r="V1053" s="181"/>
      <c r="W1053" s="181"/>
      <c r="X1053" s="181"/>
      <c r="Y1053" s="181"/>
    </row>
    <row r="1054" spans="1:25" ht="24" customHeight="1" x14ac:dyDescent="0.55000000000000004">
      <c r="A1054" s="181"/>
      <c r="B1054" s="181"/>
      <c r="C1054" s="314"/>
      <c r="D1054" s="181"/>
      <c r="E1054" s="181"/>
      <c r="F1054" s="181"/>
      <c r="G1054" s="181"/>
      <c r="H1054" s="181"/>
      <c r="I1054" s="181"/>
      <c r="J1054" s="181"/>
      <c r="K1054" s="181"/>
      <c r="L1054" s="181"/>
      <c r="M1054" s="181"/>
      <c r="N1054" s="181"/>
      <c r="O1054" s="181"/>
      <c r="P1054" s="181"/>
      <c r="Q1054" s="181"/>
      <c r="R1054" s="181"/>
      <c r="S1054" s="181"/>
      <c r="T1054" s="181"/>
      <c r="U1054" s="181"/>
      <c r="V1054" s="181"/>
      <c r="W1054" s="181"/>
      <c r="X1054" s="181"/>
      <c r="Y1054" s="181"/>
    </row>
    <row r="1055" spans="1:25" ht="24" customHeight="1" x14ac:dyDescent="0.55000000000000004">
      <c r="A1055" s="181"/>
      <c r="B1055" s="181"/>
      <c r="C1055" s="314"/>
      <c r="D1055" s="181"/>
      <c r="E1055" s="181"/>
      <c r="F1055" s="181"/>
      <c r="G1055" s="181"/>
      <c r="H1055" s="181"/>
      <c r="I1055" s="181"/>
      <c r="J1055" s="181"/>
      <c r="K1055" s="181"/>
      <c r="L1055" s="181"/>
      <c r="M1055" s="181"/>
      <c r="N1055" s="181"/>
      <c r="O1055" s="181"/>
      <c r="P1055" s="181"/>
      <c r="Q1055" s="181"/>
      <c r="R1055" s="181"/>
      <c r="S1055" s="181"/>
      <c r="T1055" s="181"/>
      <c r="U1055" s="181"/>
      <c r="V1055" s="181"/>
      <c r="W1055" s="181"/>
      <c r="X1055" s="181"/>
      <c r="Y1055" s="181"/>
    </row>
    <row r="1056" spans="1:25" ht="24" customHeight="1" x14ac:dyDescent="0.55000000000000004">
      <c r="A1056" s="181"/>
      <c r="B1056" s="181"/>
      <c r="C1056" s="314"/>
      <c r="D1056" s="181"/>
      <c r="E1056" s="181"/>
      <c r="F1056" s="181"/>
      <c r="G1056" s="181"/>
      <c r="H1056" s="181"/>
      <c r="I1056" s="181"/>
      <c r="J1056" s="181"/>
      <c r="K1056" s="181"/>
      <c r="L1056" s="181"/>
      <c r="M1056" s="181"/>
      <c r="N1056" s="181"/>
      <c r="O1056" s="181"/>
      <c r="P1056" s="181"/>
      <c r="Q1056" s="181"/>
      <c r="R1056" s="181"/>
      <c r="S1056" s="181"/>
      <c r="T1056" s="181"/>
      <c r="U1056" s="181"/>
      <c r="V1056" s="181"/>
      <c r="W1056" s="181"/>
      <c r="X1056" s="181"/>
      <c r="Y1056" s="181"/>
    </row>
    <row r="1057" spans="1:25" ht="24" customHeight="1" x14ac:dyDescent="0.55000000000000004">
      <c r="A1057" s="181"/>
      <c r="B1057" s="181"/>
      <c r="C1057" s="314"/>
      <c r="D1057" s="181"/>
      <c r="E1057" s="181"/>
      <c r="F1057" s="181"/>
      <c r="G1057" s="181"/>
      <c r="H1057" s="181"/>
      <c r="I1057" s="181"/>
      <c r="J1057" s="181"/>
      <c r="K1057" s="181"/>
      <c r="L1057" s="181"/>
      <c r="M1057" s="181"/>
      <c r="N1057" s="181"/>
      <c r="O1057" s="181"/>
      <c r="P1057" s="181"/>
      <c r="Q1057" s="181"/>
      <c r="R1057" s="181"/>
      <c r="S1057" s="181"/>
      <c r="T1057" s="181"/>
      <c r="U1057" s="181"/>
      <c r="V1057" s="181"/>
      <c r="W1057" s="181"/>
      <c r="X1057" s="181"/>
      <c r="Y1057" s="181"/>
    </row>
    <row r="1058" spans="1:25" ht="24" customHeight="1" x14ac:dyDescent="0.55000000000000004">
      <c r="A1058" s="181"/>
      <c r="B1058" s="181"/>
      <c r="C1058" s="314"/>
      <c r="D1058" s="181"/>
      <c r="E1058" s="181"/>
      <c r="F1058" s="181"/>
      <c r="G1058" s="181"/>
      <c r="H1058" s="181"/>
      <c r="I1058" s="181"/>
      <c r="J1058" s="181"/>
      <c r="K1058" s="181"/>
      <c r="L1058" s="181"/>
      <c r="M1058" s="181"/>
      <c r="N1058" s="181"/>
      <c r="O1058" s="181"/>
      <c r="P1058" s="181"/>
      <c r="Q1058" s="181"/>
      <c r="R1058" s="181"/>
      <c r="S1058" s="181"/>
      <c r="T1058" s="181"/>
      <c r="U1058" s="181"/>
      <c r="V1058" s="181"/>
      <c r="W1058" s="181"/>
      <c r="X1058" s="181"/>
      <c r="Y1058" s="181"/>
    </row>
    <row r="1059" spans="1:25" ht="24" customHeight="1" x14ac:dyDescent="0.55000000000000004">
      <c r="A1059" s="181"/>
      <c r="B1059" s="181"/>
      <c r="C1059" s="314"/>
      <c r="D1059" s="181"/>
      <c r="E1059" s="181"/>
      <c r="F1059" s="181"/>
      <c r="G1059" s="181"/>
      <c r="H1059" s="181"/>
      <c r="I1059" s="181"/>
      <c r="J1059" s="181"/>
      <c r="K1059" s="181"/>
      <c r="L1059" s="181"/>
      <c r="M1059" s="181"/>
      <c r="N1059" s="181"/>
      <c r="O1059" s="181"/>
      <c r="P1059" s="181"/>
      <c r="Q1059" s="181"/>
      <c r="R1059" s="181"/>
      <c r="S1059" s="181"/>
      <c r="T1059" s="181"/>
      <c r="U1059" s="181"/>
      <c r="V1059" s="181"/>
      <c r="W1059" s="181"/>
      <c r="X1059" s="181"/>
      <c r="Y1059" s="181"/>
    </row>
    <row r="1060" spans="1:25" ht="24" customHeight="1" x14ac:dyDescent="0.55000000000000004">
      <c r="A1060" s="181"/>
      <c r="B1060" s="181"/>
      <c r="C1060" s="314"/>
      <c r="D1060" s="181"/>
      <c r="E1060" s="181"/>
      <c r="F1060" s="181"/>
      <c r="G1060" s="181"/>
      <c r="H1060" s="181"/>
      <c r="I1060" s="181"/>
      <c r="J1060" s="181"/>
      <c r="K1060" s="181"/>
      <c r="L1060" s="181"/>
      <c r="M1060" s="181"/>
      <c r="N1060" s="181"/>
      <c r="O1060" s="181"/>
      <c r="P1060" s="181"/>
      <c r="Q1060" s="181"/>
      <c r="R1060" s="181"/>
      <c r="S1060" s="181"/>
      <c r="T1060" s="181"/>
      <c r="U1060" s="181"/>
      <c r="V1060" s="181"/>
      <c r="W1060" s="181"/>
      <c r="X1060" s="181"/>
      <c r="Y1060" s="181"/>
    </row>
    <row r="1061" spans="1:25" ht="24" customHeight="1" x14ac:dyDescent="0.55000000000000004">
      <c r="A1061" s="181"/>
      <c r="B1061" s="181"/>
      <c r="C1061" s="314"/>
      <c r="D1061" s="181"/>
      <c r="E1061" s="181"/>
      <c r="F1061" s="181"/>
      <c r="G1061" s="181"/>
      <c r="H1061" s="181"/>
      <c r="I1061" s="181"/>
      <c r="J1061" s="181"/>
      <c r="K1061" s="181"/>
      <c r="L1061" s="181"/>
      <c r="M1061" s="181"/>
      <c r="N1061" s="181"/>
      <c r="O1061" s="181"/>
      <c r="P1061" s="181"/>
      <c r="Q1061" s="181"/>
      <c r="R1061" s="181"/>
      <c r="S1061" s="181"/>
      <c r="T1061" s="181"/>
      <c r="U1061" s="181"/>
      <c r="V1061" s="181"/>
      <c r="W1061" s="181"/>
      <c r="X1061" s="181"/>
      <c r="Y1061" s="181"/>
    </row>
    <row r="1062" spans="1:25" ht="24" customHeight="1" x14ac:dyDescent="0.55000000000000004">
      <c r="A1062" s="181"/>
      <c r="B1062" s="181"/>
      <c r="C1062" s="314"/>
      <c r="D1062" s="181"/>
      <c r="E1062" s="181"/>
      <c r="F1062" s="181"/>
      <c r="G1062" s="181"/>
      <c r="H1062" s="181"/>
      <c r="I1062" s="181"/>
      <c r="J1062" s="181"/>
      <c r="K1062" s="181"/>
      <c r="L1062" s="181"/>
      <c r="M1062" s="181"/>
      <c r="N1062" s="181"/>
      <c r="O1062" s="181"/>
      <c r="P1062" s="181"/>
      <c r="Q1062" s="181"/>
      <c r="R1062" s="181"/>
      <c r="S1062" s="181"/>
      <c r="T1062" s="181"/>
      <c r="U1062" s="181"/>
      <c r="V1062" s="181"/>
      <c r="W1062" s="181"/>
      <c r="X1062" s="181"/>
      <c r="Y1062" s="181"/>
    </row>
    <row r="1063" spans="1:25" ht="24" customHeight="1" x14ac:dyDescent="0.55000000000000004">
      <c r="A1063" s="181"/>
      <c r="B1063" s="181"/>
      <c r="C1063" s="314"/>
      <c r="D1063" s="181"/>
      <c r="E1063" s="181"/>
      <c r="F1063" s="181"/>
      <c r="G1063" s="181"/>
      <c r="H1063" s="181"/>
      <c r="I1063" s="181"/>
      <c r="J1063" s="181"/>
      <c r="K1063" s="181"/>
      <c r="L1063" s="181"/>
      <c r="M1063" s="181"/>
      <c r="N1063" s="181"/>
      <c r="O1063" s="181"/>
      <c r="P1063" s="181"/>
      <c r="Q1063" s="181"/>
      <c r="R1063" s="181"/>
      <c r="S1063" s="181"/>
      <c r="T1063" s="181"/>
      <c r="U1063" s="181"/>
      <c r="V1063" s="181"/>
      <c r="W1063" s="181"/>
      <c r="X1063" s="181"/>
      <c r="Y1063" s="181"/>
    </row>
    <row r="1064" spans="1:25" ht="24" customHeight="1" x14ac:dyDescent="0.55000000000000004">
      <c r="A1064" s="181"/>
      <c r="B1064" s="181"/>
      <c r="C1064" s="314"/>
      <c r="D1064" s="181"/>
      <c r="E1064" s="181"/>
      <c r="F1064" s="181"/>
      <c r="G1064" s="181"/>
      <c r="H1064" s="181"/>
      <c r="I1064" s="181"/>
      <c r="J1064" s="181"/>
      <c r="K1064" s="181"/>
      <c r="L1064" s="181"/>
      <c r="M1064" s="181"/>
      <c r="N1064" s="181"/>
      <c r="O1064" s="181"/>
      <c r="P1064" s="181"/>
      <c r="Q1064" s="181"/>
      <c r="R1064" s="181"/>
      <c r="S1064" s="181"/>
      <c r="T1064" s="181"/>
      <c r="U1064" s="181"/>
      <c r="V1064" s="181"/>
      <c r="W1064" s="181"/>
      <c r="X1064" s="181"/>
      <c r="Y1064" s="181"/>
    </row>
    <row r="1065" spans="1:25" ht="24" customHeight="1" x14ac:dyDescent="0.55000000000000004">
      <c r="A1065" s="181"/>
      <c r="B1065" s="181"/>
      <c r="C1065" s="314"/>
      <c r="D1065" s="181"/>
      <c r="E1065" s="181"/>
      <c r="F1065" s="181"/>
      <c r="G1065" s="181"/>
      <c r="H1065" s="181"/>
      <c r="I1065" s="181"/>
      <c r="J1065" s="181"/>
      <c r="K1065" s="181"/>
      <c r="L1065" s="181"/>
      <c r="M1065" s="181"/>
      <c r="N1065" s="181"/>
      <c r="O1065" s="181"/>
      <c r="P1065" s="181"/>
      <c r="Q1065" s="181"/>
      <c r="R1065" s="181"/>
      <c r="S1065" s="181"/>
      <c r="T1065" s="181"/>
      <c r="U1065" s="181"/>
      <c r="V1065" s="181"/>
      <c r="W1065" s="181"/>
      <c r="X1065" s="181"/>
      <c r="Y1065" s="181"/>
    </row>
    <row r="1066" spans="1:25" ht="24" customHeight="1" x14ac:dyDescent="0.55000000000000004">
      <c r="A1066" s="181"/>
      <c r="B1066" s="181"/>
      <c r="C1066" s="314"/>
      <c r="D1066" s="181"/>
      <c r="E1066" s="181"/>
      <c r="F1066" s="181"/>
      <c r="G1066" s="181"/>
      <c r="H1066" s="181"/>
      <c r="I1066" s="181"/>
      <c r="J1066" s="181"/>
      <c r="K1066" s="181"/>
      <c r="L1066" s="181"/>
      <c r="M1066" s="181"/>
      <c r="N1066" s="181"/>
      <c r="O1066" s="181"/>
      <c r="P1066" s="181"/>
      <c r="Q1066" s="181"/>
      <c r="R1066" s="181"/>
      <c r="S1066" s="181"/>
      <c r="T1066" s="181"/>
      <c r="U1066" s="181"/>
      <c r="V1066" s="181"/>
      <c r="W1066" s="181"/>
      <c r="X1066" s="181"/>
      <c r="Y1066" s="181"/>
    </row>
    <row r="1067" spans="1:25" ht="24" customHeight="1" x14ac:dyDescent="0.55000000000000004">
      <c r="A1067" s="181"/>
      <c r="B1067" s="181"/>
      <c r="C1067" s="314"/>
      <c r="D1067" s="181"/>
      <c r="E1067" s="181"/>
      <c r="F1067" s="181"/>
      <c r="G1067" s="181"/>
      <c r="H1067" s="181"/>
      <c r="I1067" s="181"/>
      <c r="J1067" s="181"/>
      <c r="K1067" s="181"/>
      <c r="L1067" s="181"/>
      <c r="M1067" s="181"/>
      <c r="N1067" s="181"/>
      <c r="O1067" s="181"/>
      <c r="P1067" s="181"/>
      <c r="Q1067" s="181"/>
      <c r="R1067" s="181"/>
      <c r="S1067" s="181"/>
      <c r="T1067" s="181"/>
      <c r="U1067" s="181"/>
      <c r="V1067" s="181"/>
      <c r="W1067" s="181"/>
      <c r="X1067" s="181"/>
      <c r="Y1067" s="181"/>
    </row>
    <row r="1068" spans="1:25" ht="24" customHeight="1" x14ac:dyDescent="0.55000000000000004">
      <c r="A1068" s="181"/>
      <c r="B1068" s="181"/>
      <c r="C1068" s="314"/>
      <c r="D1068" s="181"/>
      <c r="E1068" s="181"/>
      <c r="F1068" s="181"/>
      <c r="G1068" s="181"/>
      <c r="H1068" s="181"/>
      <c r="I1068" s="181"/>
      <c r="J1068" s="181"/>
      <c r="K1068" s="181"/>
      <c r="L1068" s="181"/>
      <c r="M1068" s="181"/>
      <c r="N1068" s="181"/>
      <c r="O1068" s="181"/>
      <c r="P1068" s="181"/>
      <c r="Q1068" s="181"/>
      <c r="R1068" s="181"/>
      <c r="S1068" s="181"/>
      <c r="T1068" s="181"/>
      <c r="U1068" s="181"/>
      <c r="V1068" s="181"/>
      <c r="W1068" s="181"/>
      <c r="X1068" s="181"/>
      <c r="Y1068" s="181"/>
    </row>
    <row r="1069" spans="1:25" ht="24" customHeight="1" x14ac:dyDescent="0.55000000000000004">
      <c r="A1069" s="181"/>
      <c r="B1069" s="181"/>
      <c r="C1069" s="314"/>
      <c r="D1069" s="181"/>
      <c r="E1069" s="181"/>
      <c r="F1069" s="181"/>
      <c r="G1069" s="181"/>
      <c r="H1069" s="181"/>
      <c r="I1069" s="181"/>
      <c r="J1069" s="181"/>
      <c r="K1069" s="181"/>
      <c r="L1069" s="181"/>
      <c r="M1069" s="181"/>
      <c r="N1069" s="181"/>
      <c r="O1069" s="181"/>
      <c r="P1069" s="181"/>
      <c r="Q1069" s="181"/>
      <c r="R1069" s="181"/>
      <c r="S1069" s="181"/>
      <c r="T1069" s="181"/>
      <c r="U1069" s="181"/>
      <c r="V1069" s="181"/>
      <c r="W1069" s="181"/>
      <c r="X1069" s="181"/>
      <c r="Y1069" s="181"/>
    </row>
    <row r="1070" spans="1:25" ht="24" customHeight="1" x14ac:dyDescent="0.55000000000000004">
      <c r="A1070" s="181"/>
      <c r="B1070" s="181"/>
      <c r="C1070" s="314"/>
      <c r="D1070" s="181"/>
      <c r="E1070" s="181"/>
      <c r="F1070" s="181"/>
      <c r="G1070" s="181"/>
      <c r="H1070" s="181"/>
      <c r="I1070" s="181"/>
      <c r="J1070" s="181"/>
      <c r="K1070" s="181"/>
      <c r="L1070" s="181"/>
      <c r="M1070" s="181"/>
      <c r="N1070" s="181"/>
      <c r="O1070" s="181"/>
      <c r="P1070" s="181"/>
      <c r="Q1070" s="181"/>
      <c r="R1070" s="181"/>
      <c r="S1070" s="181"/>
      <c r="T1070" s="181"/>
      <c r="U1070" s="181"/>
      <c r="V1070" s="181"/>
      <c r="W1070" s="181"/>
      <c r="X1070" s="181"/>
      <c r="Y1070" s="181"/>
    </row>
    <row r="1071" spans="1:25" ht="24" customHeight="1" x14ac:dyDescent="0.55000000000000004">
      <c r="A1071" s="181"/>
      <c r="B1071" s="181"/>
      <c r="C1071" s="314"/>
      <c r="D1071" s="181"/>
      <c r="E1071" s="181"/>
      <c r="F1071" s="181"/>
      <c r="G1071" s="181"/>
      <c r="H1071" s="181"/>
      <c r="I1071" s="181"/>
      <c r="J1071" s="181"/>
      <c r="K1071" s="181"/>
      <c r="L1071" s="181"/>
      <c r="M1071" s="181"/>
      <c r="N1071" s="181"/>
      <c r="O1071" s="181"/>
      <c r="P1071" s="181"/>
      <c r="Q1071" s="181"/>
      <c r="R1071" s="181"/>
      <c r="S1071" s="181"/>
      <c r="T1071" s="181"/>
      <c r="U1071" s="181"/>
      <c r="V1071" s="181"/>
      <c r="W1071" s="181"/>
      <c r="X1071" s="181"/>
      <c r="Y1071" s="181"/>
    </row>
    <row r="1072" spans="1:25" ht="24" customHeight="1" x14ac:dyDescent="0.55000000000000004">
      <c r="A1072" s="181"/>
      <c r="B1072" s="181"/>
      <c r="C1072" s="314"/>
      <c r="D1072" s="181"/>
      <c r="E1072" s="181"/>
      <c r="F1072" s="181"/>
      <c r="G1072" s="181"/>
      <c r="H1072" s="181"/>
      <c r="I1072" s="181"/>
      <c r="J1072" s="181"/>
      <c r="K1072" s="181"/>
      <c r="L1072" s="181"/>
      <c r="M1072" s="181"/>
      <c r="N1072" s="181"/>
      <c r="O1072" s="181"/>
      <c r="P1072" s="181"/>
      <c r="Q1072" s="181"/>
      <c r="R1072" s="181"/>
      <c r="S1072" s="181"/>
      <c r="T1072" s="181"/>
      <c r="U1072" s="181"/>
      <c r="V1072" s="181"/>
      <c r="W1072" s="181"/>
      <c r="X1072" s="181"/>
      <c r="Y1072" s="181"/>
    </row>
    <row r="1073" spans="1:25" ht="24" customHeight="1" x14ac:dyDescent="0.55000000000000004">
      <c r="A1073" s="181"/>
      <c r="B1073" s="181"/>
      <c r="C1073" s="314"/>
      <c r="D1073" s="181"/>
      <c r="E1073" s="181"/>
      <c r="F1073" s="181"/>
      <c r="G1073" s="181"/>
      <c r="H1073" s="181"/>
      <c r="I1073" s="181"/>
      <c r="J1073" s="181"/>
      <c r="K1073" s="181"/>
      <c r="L1073" s="181"/>
      <c r="M1073" s="181"/>
      <c r="N1073" s="181"/>
      <c r="O1073" s="181"/>
      <c r="P1073" s="181"/>
      <c r="Q1073" s="181"/>
      <c r="R1073" s="181"/>
      <c r="S1073" s="181"/>
      <c r="T1073" s="181"/>
      <c r="U1073" s="181"/>
      <c r="V1073" s="181"/>
      <c r="W1073" s="181"/>
      <c r="X1073" s="181"/>
      <c r="Y1073" s="181"/>
    </row>
    <row r="1074" spans="1:25" ht="24" customHeight="1" x14ac:dyDescent="0.55000000000000004">
      <c r="A1074" s="181"/>
      <c r="B1074" s="181"/>
      <c r="C1074" s="314"/>
      <c r="D1074" s="181"/>
      <c r="E1074" s="181"/>
      <c r="F1074" s="181"/>
      <c r="G1074" s="181"/>
      <c r="H1074" s="181"/>
      <c r="I1074" s="181"/>
      <c r="J1074" s="181"/>
      <c r="K1074" s="181"/>
      <c r="L1074" s="181"/>
      <c r="M1074" s="181"/>
      <c r="N1074" s="181"/>
      <c r="O1074" s="181"/>
      <c r="P1074" s="181"/>
      <c r="Q1074" s="181"/>
      <c r="R1074" s="181"/>
      <c r="S1074" s="181"/>
      <c r="T1074" s="181"/>
      <c r="U1074" s="181"/>
      <c r="V1074" s="181"/>
      <c r="W1074" s="181"/>
      <c r="X1074" s="181"/>
      <c r="Y1074" s="181"/>
    </row>
    <row r="1075" spans="1:25" ht="24" customHeight="1" x14ac:dyDescent="0.55000000000000004">
      <c r="A1075" s="181"/>
      <c r="B1075" s="181"/>
      <c r="C1075" s="314"/>
      <c r="D1075" s="181"/>
      <c r="E1075" s="181"/>
      <c r="F1075" s="181"/>
      <c r="G1075" s="181"/>
      <c r="H1075" s="181"/>
      <c r="I1075" s="181"/>
      <c r="J1075" s="181"/>
      <c r="K1075" s="181"/>
      <c r="L1075" s="181"/>
      <c r="M1075" s="181"/>
      <c r="N1075" s="181"/>
      <c r="O1075" s="181"/>
      <c r="P1075" s="181"/>
      <c r="Q1075" s="181"/>
      <c r="R1075" s="181"/>
      <c r="S1075" s="181"/>
      <c r="T1075" s="181"/>
      <c r="U1075" s="181"/>
      <c r="V1075" s="181"/>
      <c r="W1075" s="181"/>
      <c r="X1075" s="181"/>
      <c r="Y1075" s="181"/>
    </row>
    <row r="1076" spans="1:25" ht="24" customHeight="1" x14ac:dyDescent="0.55000000000000004">
      <c r="A1076" s="181"/>
      <c r="B1076" s="181"/>
      <c r="C1076" s="314"/>
      <c r="D1076" s="181"/>
      <c r="E1076" s="181"/>
      <c r="F1076" s="181"/>
      <c r="G1076" s="181"/>
      <c r="H1076" s="181"/>
      <c r="I1076" s="181"/>
      <c r="J1076" s="181"/>
      <c r="K1076" s="181"/>
      <c r="L1076" s="181"/>
      <c r="M1076" s="181"/>
      <c r="N1076" s="181"/>
      <c r="O1076" s="181"/>
      <c r="P1076" s="181"/>
      <c r="Q1076" s="181"/>
      <c r="R1076" s="181"/>
      <c r="S1076" s="181"/>
      <c r="T1076" s="181"/>
      <c r="U1076" s="181"/>
      <c r="V1076" s="181"/>
      <c r="W1076" s="181"/>
      <c r="X1076" s="181"/>
      <c r="Y1076" s="181"/>
    </row>
    <row r="1077" spans="1:25" ht="24" customHeight="1" x14ac:dyDescent="0.55000000000000004">
      <c r="A1077" s="181"/>
      <c r="B1077" s="181"/>
      <c r="C1077" s="314"/>
      <c r="D1077" s="181"/>
      <c r="E1077" s="181"/>
      <c r="F1077" s="181"/>
      <c r="G1077" s="181"/>
      <c r="H1077" s="181"/>
      <c r="I1077" s="181"/>
      <c r="J1077" s="181"/>
      <c r="K1077" s="181"/>
      <c r="L1077" s="181"/>
      <c r="M1077" s="181"/>
      <c r="N1077" s="181"/>
      <c r="O1077" s="181"/>
      <c r="P1077" s="181"/>
      <c r="Q1077" s="181"/>
      <c r="R1077" s="181"/>
      <c r="S1077" s="181"/>
      <c r="T1077" s="181"/>
      <c r="U1077" s="181"/>
      <c r="V1077" s="181"/>
      <c r="W1077" s="181"/>
      <c r="X1077" s="181"/>
      <c r="Y1077" s="181"/>
    </row>
    <row r="1078" spans="1:25" ht="24" customHeight="1" x14ac:dyDescent="0.55000000000000004">
      <c r="A1078" s="181"/>
      <c r="B1078" s="181"/>
      <c r="C1078" s="314"/>
      <c r="D1078" s="181"/>
      <c r="E1078" s="181"/>
      <c r="F1078" s="181"/>
      <c r="G1078" s="181"/>
      <c r="H1078" s="181"/>
      <c r="I1078" s="181"/>
      <c r="J1078" s="181"/>
      <c r="K1078" s="181"/>
      <c r="L1078" s="181"/>
      <c r="M1078" s="181"/>
      <c r="N1078" s="181"/>
      <c r="O1078" s="181"/>
      <c r="P1078" s="181"/>
      <c r="Q1078" s="181"/>
      <c r="R1078" s="181"/>
      <c r="S1078" s="181"/>
      <c r="T1078" s="181"/>
      <c r="U1078" s="181"/>
      <c r="V1078" s="181"/>
      <c r="W1078" s="181"/>
      <c r="X1078" s="181"/>
      <c r="Y1078" s="181"/>
    </row>
    <row r="1079" spans="1:25" ht="24" customHeight="1" x14ac:dyDescent="0.55000000000000004">
      <c r="A1079" s="181"/>
      <c r="B1079" s="181"/>
      <c r="C1079" s="314"/>
      <c r="D1079" s="181"/>
      <c r="E1079" s="181"/>
      <c r="F1079" s="181"/>
      <c r="G1079" s="181"/>
      <c r="H1079" s="181"/>
      <c r="I1079" s="181"/>
      <c r="J1079" s="181"/>
      <c r="K1079" s="181"/>
      <c r="L1079" s="181"/>
      <c r="M1079" s="181"/>
      <c r="N1079" s="181"/>
      <c r="O1079" s="181"/>
      <c r="P1079" s="181"/>
      <c r="Q1079" s="181"/>
      <c r="R1079" s="181"/>
      <c r="S1079" s="181"/>
      <c r="T1079" s="181"/>
      <c r="U1079" s="181"/>
      <c r="V1079" s="181"/>
      <c r="W1079" s="181"/>
      <c r="X1079" s="181"/>
      <c r="Y1079" s="181"/>
    </row>
    <row r="1080" spans="1:25" ht="24" customHeight="1" x14ac:dyDescent="0.55000000000000004">
      <c r="A1080" s="181"/>
      <c r="B1080" s="181"/>
      <c r="C1080" s="314"/>
      <c r="D1080" s="181"/>
      <c r="E1080" s="181"/>
      <c r="F1080" s="181"/>
      <c r="G1080" s="181"/>
      <c r="H1080" s="181"/>
      <c r="I1080" s="181"/>
      <c r="J1080" s="181"/>
      <c r="K1080" s="181"/>
      <c r="L1080" s="181"/>
      <c r="M1080" s="181"/>
      <c r="N1080" s="181"/>
      <c r="O1080" s="181"/>
      <c r="P1080" s="181"/>
      <c r="Q1080" s="181"/>
      <c r="R1080" s="181"/>
      <c r="S1080" s="181"/>
      <c r="T1080" s="181"/>
      <c r="U1080" s="181"/>
      <c r="V1080" s="181"/>
      <c r="W1080" s="181"/>
      <c r="X1080" s="181"/>
      <c r="Y1080" s="181"/>
    </row>
    <row r="1081" spans="1:25" ht="24" customHeight="1" x14ac:dyDescent="0.55000000000000004">
      <c r="A1081" s="181"/>
      <c r="B1081" s="181"/>
      <c r="C1081" s="314"/>
      <c r="D1081" s="181"/>
      <c r="E1081" s="181"/>
      <c r="F1081" s="181"/>
      <c r="G1081" s="181"/>
      <c r="H1081" s="181"/>
      <c r="I1081" s="181"/>
      <c r="J1081" s="181"/>
      <c r="K1081" s="181"/>
      <c r="L1081" s="181"/>
      <c r="M1081" s="181"/>
      <c r="N1081" s="181"/>
      <c r="O1081" s="181"/>
      <c r="P1081" s="181"/>
      <c r="Q1081" s="181"/>
      <c r="R1081" s="181"/>
      <c r="S1081" s="181"/>
      <c r="T1081" s="181"/>
      <c r="U1081" s="181"/>
      <c r="V1081" s="181"/>
      <c r="W1081" s="181"/>
      <c r="X1081" s="181"/>
      <c r="Y1081" s="181"/>
    </row>
    <row r="1082" spans="1:25" ht="24" customHeight="1" x14ac:dyDescent="0.55000000000000004">
      <c r="A1082" s="181"/>
      <c r="B1082" s="181"/>
      <c r="C1082" s="314"/>
      <c r="D1082" s="181"/>
      <c r="E1082" s="181"/>
      <c r="F1082" s="181"/>
      <c r="G1082" s="181"/>
      <c r="H1082" s="181"/>
      <c r="I1082" s="181"/>
      <c r="J1082" s="181"/>
      <c r="K1082" s="181"/>
      <c r="L1082" s="181"/>
      <c r="M1082" s="181"/>
      <c r="N1082" s="181"/>
      <c r="O1082" s="181"/>
      <c r="P1082" s="181"/>
      <c r="Q1082" s="181"/>
      <c r="R1082" s="181"/>
      <c r="S1082" s="181"/>
      <c r="T1082" s="181"/>
      <c r="U1082" s="181"/>
      <c r="V1082" s="181"/>
      <c r="W1082" s="181"/>
      <c r="X1082" s="181"/>
      <c r="Y1082" s="181"/>
    </row>
    <row r="1083" spans="1:25" ht="24" customHeight="1" x14ac:dyDescent="0.55000000000000004">
      <c r="A1083" s="181"/>
      <c r="B1083" s="181"/>
      <c r="C1083" s="314"/>
      <c r="D1083" s="181"/>
      <c r="E1083" s="181"/>
      <c r="F1083" s="181"/>
      <c r="G1083" s="181"/>
      <c r="H1083" s="181"/>
      <c r="I1083" s="181"/>
      <c r="J1083" s="181"/>
      <c r="K1083" s="181"/>
      <c r="L1083" s="181"/>
      <c r="M1083" s="181"/>
      <c r="N1083" s="181"/>
      <c r="O1083" s="181"/>
      <c r="P1083" s="181"/>
      <c r="Q1083" s="181"/>
      <c r="R1083" s="181"/>
      <c r="S1083" s="181"/>
      <c r="T1083" s="181"/>
      <c r="U1083" s="181"/>
      <c r="V1083" s="181"/>
      <c r="W1083" s="181"/>
      <c r="X1083" s="181"/>
      <c r="Y1083" s="181"/>
    </row>
    <row r="1084" spans="1:25" ht="24" customHeight="1" x14ac:dyDescent="0.55000000000000004">
      <c r="A1084" s="181"/>
      <c r="B1084" s="181"/>
      <c r="C1084" s="314"/>
      <c r="D1084" s="181"/>
      <c r="E1084" s="181"/>
      <c r="F1084" s="181"/>
      <c r="G1084" s="181"/>
      <c r="H1084" s="181"/>
      <c r="I1084" s="181"/>
      <c r="J1084" s="181"/>
      <c r="K1084" s="181"/>
      <c r="L1084" s="181"/>
      <c r="M1084" s="181"/>
      <c r="N1084" s="181"/>
      <c r="O1084" s="181"/>
      <c r="P1084" s="181"/>
      <c r="Q1084" s="181"/>
      <c r="R1084" s="181"/>
      <c r="S1084" s="181"/>
      <c r="T1084" s="181"/>
      <c r="U1084" s="181"/>
      <c r="V1084" s="181"/>
      <c r="W1084" s="181"/>
      <c r="X1084" s="181"/>
      <c r="Y1084" s="181"/>
    </row>
    <row r="1085" spans="1:25" ht="24" customHeight="1" x14ac:dyDescent="0.55000000000000004">
      <c r="A1085" s="181"/>
      <c r="B1085" s="181"/>
      <c r="C1085" s="314"/>
      <c r="D1085" s="181"/>
      <c r="E1085" s="181"/>
      <c r="F1085" s="181"/>
      <c r="G1085" s="181"/>
      <c r="H1085" s="181"/>
      <c r="I1085" s="181"/>
      <c r="J1085" s="181"/>
      <c r="K1085" s="181"/>
      <c r="L1085" s="181"/>
      <c r="M1085" s="181"/>
      <c r="N1085" s="181"/>
      <c r="O1085" s="181"/>
      <c r="P1085" s="181"/>
      <c r="Q1085" s="181"/>
      <c r="R1085" s="181"/>
      <c r="S1085" s="181"/>
      <c r="T1085" s="181"/>
      <c r="U1085" s="181"/>
      <c r="V1085" s="181"/>
      <c r="W1085" s="181"/>
      <c r="X1085" s="181"/>
      <c r="Y1085" s="181"/>
    </row>
    <row r="1086" spans="1:25" ht="24" customHeight="1" x14ac:dyDescent="0.55000000000000004">
      <c r="A1086" s="181"/>
      <c r="B1086" s="181"/>
      <c r="C1086" s="314"/>
      <c r="D1086" s="181"/>
      <c r="E1086" s="181"/>
      <c r="F1086" s="181"/>
      <c r="G1086" s="181"/>
      <c r="H1086" s="181"/>
      <c r="I1086" s="181"/>
      <c r="J1086" s="181"/>
      <c r="K1086" s="181"/>
      <c r="L1086" s="181"/>
      <c r="M1086" s="181"/>
      <c r="N1086" s="181"/>
      <c r="O1086" s="181"/>
      <c r="P1086" s="181"/>
      <c r="Q1086" s="181"/>
      <c r="R1086" s="181"/>
      <c r="S1086" s="181"/>
      <c r="T1086" s="181"/>
      <c r="U1086" s="181"/>
      <c r="V1086" s="181"/>
      <c r="W1086" s="181"/>
      <c r="X1086" s="181"/>
      <c r="Y1086" s="181"/>
    </row>
    <row r="1087" spans="1:25" ht="24" customHeight="1" x14ac:dyDescent="0.55000000000000004">
      <c r="A1087" s="181"/>
      <c r="B1087" s="181"/>
      <c r="C1087" s="314"/>
      <c r="D1087" s="181"/>
      <c r="E1087" s="181"/>
      <c r="F1087" s="181"/>
      <c r="G1087" s="181"/>
      <c r="H1087" s="181"/>
      <c r="I1087" s="181"/>
      <c r="J1087" s="181"/>
      <c r="K1087" s="181"/>
      <c r="L1087" s="181"/>
      <c r="M1087" s="181"/>
      <c r="N1087" s="181"/>
      <c r="O1087" s="181"/>
      <c r="P1087" s="181"/>
      <c r="Q1087" s="181"/>
      <c r="R1087" s="181"/>
      <c r="S1087" s="181"/>
      <c r="T1087" s="181"/>
      <c r="U1087" s="181"/>
      <c r="V1087" s="181"/>
      <c r="W1087" s="181"/>
      <c r="X1087" s="181"/>
      <c r="Y1087" s="181"/>
    </row>
    <row r="1088" spans="1:25" ht="24" customHeight="1" x14ac:dyDescent="0.55000000000000004">
      <c r="A1088" s="181"/>
      <c r="B1088" s="181"/>
      <c r="C1088" s="314"/>
      <c r="D1088" s="181"/>
      <c r="E1088" s="181"/>
      <c r="F1088" s="181"/>
      <c r="G1088" s="181"/>
      <c r="H1088" s="181"/>
      <c r="I1088" s="181"/>
      <c r="J1088" s="181"/>
      <c r="K1088" s="181"/>
      <c r="L1088" s="181"/>
      <c r="M1088" s="181"/>
      <c r="N1088" s="181"/>
      <c r="O1088" s="181"/>
      <c r="P1088" s="181"/>
      <c r="Q1088" s="181"/>
      <c r="R1088" s="181"/>
      <c r="S1088" s="181"/>
      <c r="T1088" s="181"/>
      <c r="U1088" s="181"/>
      <c r="V1088" s="181"/>
      <c r="W1088" s="181"/>
      <c r="X1088" s="181"/>
      <c r="Y1088" s="181"/>
    </row>
    <row r="1089" spans="1:25" ht="24" customHeight="1" x14ac:dyDescent="0.55000000000000004">
      <c r="A1089" s="181"/>
      <c r="B1089" s="181"/>
      <c r="C1089" s="314"/>
      <c r="D1089" s="181"/>
      <c r="E1089" s="181"/>
      <c r="F1089" s="181"/>
      <c r="G1089" s="181"/>
      <c r="H1089" s="181"/>
      <c r="I1089" s="181"/>
      <c r="J1089" s="181"/>
      <c r="K1089" s="181"/>
      <c r="L1089" s="181"/>
      <c r="M1089" s="181"/>
      <c r="N1089" s="181"/>
      <c r="O1089" s="181"/>
      <c r="P1089" s="181"/>
      <c r="Q1089" s="181"/>
      <c r="R1089" s="181"/>
      <c r="S1089" s="181"/>
      <c r="T1089" s="181"/>
      <c r="U1089" s="181"/>
      <c r="V1089" s="181"/>
      <c r="W1089" s="181"/>
      <c r="X1089" s="181"/>
      <c r="Y1089" s="181"/>
    </row>
    <row r="1090" spans="1:25" ht="24" customHeight="1" x14ac:dyDescent="0.55000000000000004">
      <c r="A1090" s="181"/>
      <c r="B1090" s="181"/>
      <c r="C1090" s="314"/>
      <c r="D1090" s="181"/>
      <c r="E1090" s="181"/>
      <c r="F1090" s="181"/>
      <c r="G1090" s="181"/>
      <c r="H1090" s="181"/>
      <c r="I1090" s="181"/>
      <c r="J1090" s="181"/>
      <c r="K1090" s="181"/>
      <c r="L1090" s="181"/>
      <c r="M1090" s="181"/>
      <c r="N1090" s="181"/>
      <c r="O1090" s="181"/>
      <c r="P1090" s="181"/>
      <c r="Q1090" s="181"/>
      <c r="R1090" s="181"/>
      <c r="S1090" s="181"/>
      <c r="T1090" s="181"/>
      <c r="U1090" s="181"/>
      <c r="V1090" s="181"/>
      <c r="W1090" s="181"/>
      <c r="X1090" s="181"/>
      <c r="Y1090" s="181"/>
    </row>
    <row r="1091" spans="1:25" ht="24" customHeight="1" x14ac:dyDescent="0.55000000000000004">
      <c r="A1091" s="181"/>
      <c r="B1091" s="181"/>
      <c r="C1091" s="314"/>
      <c r="D1091" s="181"/>
      <c r="E1091" s="181"/>
      <c r="F1091" s="181"/>
      <c r="G1091" s="181"/>
      <c r="H1091" s="181"/>
      <c r="I1091" s="181"/>
      <c r="J1091" s="181"/>
      <c r="K1091" s="181"/>
      <c r="L1091" s="181"/>
      <c r="M1091" s="181"/>
      <c r="N1091" s="181"/>
      <c r="O1091" s="181"/>
      <c r="P1091" s="181"/>
      <c r="Q1091" s="181"/>
      <c r="R1091" s="181"/>
      <c r="S1091" s="181"/>
      <c r="T1091" s="181"/>
      <c r="U1091" s="181"/>
      <c r="V1091" s="181"/>
      <c r="W1091" s="181"/>
      <c r="X1091" s="181"/>
      <c r="Y1091" s="181"/>
    </row>
    <row r="1092" spans="1:25" ht="24" customHeight="1" x14ac:dyDescent="0.55000000000000004">
      <c r="A1092" s="181"/>
      <c r="B1092" s="181"/>
      <c r="C1092" s="314"/>
      <c r="D1092" s="181"/>
      <c r="E1092" s="181"/>
      <c r="F1092" s="181"/>
      <c r="G1092" s="181"/>
      <c r="H1092" s="181"/>
      <c r="I1092" s="181"/>
      <c r="J1092" s="181"/>
      <c r="K1092" s="181"/>
      <c r="L1092" s="181"/>
      <c r="M1092" s="181"/>
      <c r="N1092" s="181"/>
      <c r="O1092" s="181"/>
      <c r="P1092" s="181"/>
      <c r="Q1092" s="181"/>
      <c r="R1092" s="181"/>
      <c r="S1092" s="181"/>
      <c r="T1092" s="181"/>
      <c r="U1092" s="181"/>
      <c r="V1092" s="181"/>
      <c r="W1092" s="181"/>
      <c r="X1092" s="181"/>
      <c r="Y1092" s="181"/>
    </row>
    <row r="1093" spans="1:25" ht="24" customHeight="1" x14ac:dyDescent="0.55000000000000004">
      <c r="A1093" s="181"/>
      <c r="B1093" s="181"/>
      <c r="C1093" s="314"/>
      <c r="D1093" s="181"/>
      <c r="E1093" s="181"/>
      <c r="F1093" s="181"/>
      <c r="G1093" s="181"/>
      <c r="H1093" s="181"/>
      <c r="I1093" s="181"/>
      <c r="J1093" s="181"/>
      <c r="K1093" s="181"/>
      <c r="L1093" s="181"/>
      <c r="M1093" s="181"/>
      <c r="N1093" s="181"/>
      <c r="O1093" s="181"/>
      <c r="P1093" s="181"/>
      <c r="Q1093" s="181"/>
      <c r="R1093" s="181"/>
      <c r="S1093" s="181"/>
      <c r="T1093" s="181"/>
      <c r="U1093" s="181"/>
      <c r="V1093" s="181"/>
      <c r="W1093" s="181"/>
      <c r="X1093" s="181"/>
      <c r="Y1093" s="181"/>
    </row>
  </sheetData>
  <pageMargins left="0.19685039370078741" right="0.15748031496062992" top="0.45" bottom="0.43307086614173229" header="0" footer="0"/>
  <pageSetup paperSize="9" scale="77" orientation="landscape" r:id="rId1"/>
  <headerFooter>
    <oddFooter>&amp;LFM-CLREM-00-00-03 : Rev. No.01 : 15/07/2564</oddFooter>
  </headerFooter>
  <rowBreaks count="1" manualBreakCount="1">
    <brk id="2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56"/>
  <sheetViews>
    <sheetView zoomScaleNormal="100" workbookViewId="0">
      <pane xSplit="1" ySplit="4" topLeftCell="B76" activePane="bottomRight" state="frozen"/>
      <selection pane="topRight" activeCell="B1" sqref="B1"/>
      <selection pane="bottomLeft" activeCell="A5" sqref="A5"/>
      <selection pane="bottomRight" activeCell="C88" sqref="C88"/>
    </sheetView>
  </sheetViews>
  <sheetFormatPr defaultColWidth="12.625" defaultRowHeight="15" customHeight="1" x14ac:dyDescent="0.2"/>
  <cols>
    <col min="1" max="1" width="62.125" customWidth="1"/>
    <col min="2" max="2" width="28.875" customWidth="1"/>
    <col min="3" max="3" width="16.875" customWidth="1"/>
    <col min="4" max="4" width="23.375" hidden="1" customWidth="1"/>
    <col min="5" max="6" width="9" hidden="1" customWidth="1"/>
    <col min="7" max="7" width="9.625" hidden="1" customWidth="1"/>
    <col min="8" max="17" width="9" hidden="1" customWidth="1"/>
    <col min="18" max="18" width="53.625" hidden="1" customWidth="1"/>
    <col min="19" max="19" width="47" customWidth="1"/>
    <col min="20" max="20" width="36.5" hidden="1" customWidth="1"/>
    <col min="21" max="22" width="8.625" customWidth="1"/>
  </cols>
  <sheetData>
    <row r="1" spans="1:26" ht="24" customHeight="1" x14ac:dyDescent="0.55000000000000004">
      <c r="A1" s="34" t="s">
        <v>1021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4" customHeight="1" x14ac:dyDescent="0.5500000000000000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55000000000000004">
      <c r="A3" s="556" t="s">
        <v>108</v>
      </c>
      <c r="B3" s="556" t="s">
        <v>109</v>
      </c>
      <c r="C3" s="556" t="s">
        <v>110</v>
      </c>
      <c r="D3" s="556" t="s">
        <v>111</v>
      </c>
      <c r="E3" s="558" t="s">
        <v>112</v>
      </c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60"/>
      <c r="Q3" s="40" t="s">
        <v>113</v>
      </c>
      <c r="R3" s="40" t="s">
        <v>33</v>
      </c>
      <c r="S3" s="556" t="s">
        <v>33</v>
      </c>
      <c r="T3" s="556" t="s">
        <v>253</v>
      </c>
      <c r="U3" s="2"/>
      <c r="V3" s="2"/>
      <c r="W3" s="2"/>
      <c r="X3" s="2"/>
      <c r="Y3" s="2"/>
      <c r="Z3" s="2"/>
    </row>
    <row r="4" spans="1:26" ht="15.75" customHeight="1" x14ac:dyDescent="0.55000000000000004">
      <c r="A4" s="557"/>
      <c r="B4" s="557"/>
      <c r="C4" s="557"/>
      <c r="D4" s="557"/>
      <c r="E4" s="41" t="s">
        <v>114</v>
      </c>
      <c r="F4" s="42" t="s">
        <v>115</v>
      </c>
      <c r="G4" s="42" t="s">
        <v>116</v>
      </c>
      <c r="H4" s="42" t="s">
        <v>117</v>
      </c>
      <c r="I4" s="42" t="s">
        <v>118</v>
      </c>
      <c r="J4" s="42" t="s">
        <v>119</v>
      </c>
      <c r="K4" s="42" t="s">
        <v>120</v>
      </c>
      <c r="L4" s="42" t="s">
        <v>121</v>
      </c>
      <c r="M4" s="42" t="s">
        <v>122</v>
      </c>
      <c r="N4" s="42" t="s">
        <v>123</v>
      </c>
      <c r="O4" s="42" t="s">
        <v>124</v>
      </c>
      <c r="P4" s="42" t="s">
        <v>125</v>
      </c>
      <c r="Q4" s="43" t="s">
        <v>126</v>
      </c>
      <c r="R4" s="43"/>
      <c r="S4" s="557"/>
      <c r="T4" s="557"/>
      <c r="U4" s="2"/>
      <c r="V4" s="2"/>
      <c r="W4" s="2"/>
      <c r="X4" s="2"/>
      <c r="Y4" s="2"/>
      <c r="Z4" s="2"/>
    </row>
    <row r="5" spans="1:26" ht="24" x14ac:dyDescent="0.55000000000000004">
      <c r="A5" s="147" t="s">
        <v>670</v>
      </c>
      <c r="B5" s="39" t="s">
        <v>470</v>
      </c>
      <c r="C5" s="44">
        <f>AVERAGE(U5:V5)</f>
        <v>4.55</v>
      </c>
      <c r="D5" s="3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6"/>
      <c r="R5" s="47"/>
      <c r="S5" s="39"/>
      <c r="T5" s="39"/>
      <c r="U5" s="447">
        <v>4.29</v>
      </c>
      <c r="V5" s="447">
        <v>4.8099999999999996</v>
      </c>
      <c r="W5" s="21"/>
      <c r="X5" s="21"/>
      <c r="Y5" s="21"/>
      <c r="Z5" s="21"/>
    </row>
    <row r="6" spans="1:26" ht="24" x14ac:dyDescent="0.55000000000000004">
      <c r="A6" s="48" t="s">
        <v>128</v>
      </c>
      <c r="B6" s="49" t="s">
        <v>470</v>
      </c>
      <c r="C6" s="252">
        <f>AVERAGE(C7:C11)</f>
        <v>4.2879999999999994</v>
      </c>
      <c r="D6" s="39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6"/>
      <c r="R6" s="47"/>
      <c r="S6" s="39" t="s">
        <v>887</v>
      </c>
      <c r="T6" s="39"/>
      <c r="U6" s="23"/>
      <c r="V6" s="23"/>
      <c r="W6" s="21"/>
      <c r="X6" s="21"/>
      <c r="Y6" s="21"/>
      <c r="Z6" s="21"/>
    </row>
    <row r="7" spans="1:26" ht="24" x14ac:dyDescent="0.55000000000000004">
      <c r="A7" s="50" t="s">
        <v>130</v>
      </c>
      <c r="B7" s="39"/>
      <c r="C7" s="448">
        <v>4.24</v>
      </c>
      <c r="D7" s="39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6"/>
      <c r="R7" s="47"/>
      <c r="S7" s="39" t="s">
        <v>887</v>
      </c>
      <c r="T7" s="39" t="s">
        <v>107</v>
      </c>
      <c r="U7" s="23"/>
      <c r="V7" s="23"/>
      <c r="W7" s="21"/>
      <c r="X7" s="21"/>
      <c r="Y7" s="21"/>
      <c r="Z7" s="21"/>
    </row>
    <row r="8" spans="1:26" ht="24" x14ac:dyDescent="0.55000000000000004">
      <c r="A8" s="50" t="s">
        <v>129</v>
      </c>
      <c r="B8" s="39"/>
      <c r="C8" s="240">
        <v>4.46</v>
      </c>
      <c r="D8" s="39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6"/>
      <c r="R8" s="47"/>
      <c r="S8" s="39"/>
      <c r="T8" s="39" t="s">
        <v>107</v>
      </c>
      <c r="U8" s="23"/>
      <c r="V8" s="23"/>
      <c r="W8" s="21"/>
      <c r="X8" s="21"/>
      <c r="Y8" s="21"/>
      <c r="Z8" s="21"/>
    </row>
    <row r="9" spans="1:26" ht="24" x14ac:dyDescent="0.55000000000000004">
      <c r="A9" s="251" t="s">
        <v>131</v>
      </c>
      <c r="B9" s="39"/>
      <c r="C9" s="448">
        <v>4.29</v>
      </c>
      <c r="D9" s="39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6"/>
      <c r="R9" s="47"/>
      <c r="S9" s="39" t="s">
        <v>887</v>
      </c>
      <c r="T9" s="39" t="s">
        <v>107</v>
      </c>
      <c r="U9" s="23"/>
      <c r="V9" s="23"/>
      <c r="W9" s="21"/>
      <c r="X9" s="21"/>
      <c r="Y9" s="21"/>
      <c r="Z9" s="21"/>
    </row>
    <row r="10" spans="1:26" ht="24" x14ac:dyDescent="0.55000000000000004">
      <c r="A10" s="144" t="s">
        <v>828</v>
      </c>
      <c r="B10" s="161"/>
      <c r="C10" s="448">
        <v>4.22</v>
      </c>
      <c r="D10" s="137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4"/>
      <c r="R10" s="235"/>
      <c r="S10" s="39" t="s">
        <v>887</v>
      </c>
      <c r="T10" s="137"/>
      <c r="U10" s="23"/>
      <c r="V10" s="23"/>
      <c r="W10" s="21"/>
      <c r="X10" s="21"/>
      <c r="Y10" s="21"/>
      <c r="Z10" s="21"/>
    </row>
    <row r="11" spans="1:26" ht="24" x14ac:dyDescent="0.55000000000000004">
      <c r="A11" s="144" t="s">
        <v>829</v>
      </c>
      <c r="B11" s="161"/>
      <c r="C11" s="448">
        <v>4.2300000000000004</v>
      </c>
      <c r="D11" s="137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4"/>
      <c r="R11" s="235"/>
      <c r="S11" s="39" t="s">
        <v>887</v>
      </c>
      <c r="T11" s="137"/>
      <c r="U11" s="23"/>
      <c r="V11" s="23"/>
      <c r="W11" s="21"/>
      <c r="X11" s="21"/>
      <c r="Y11" s="21"/>
      <c r="Z11" s="21"/>
    </row>
    <row r="12" spans="1:26" ht="24" x14ac:dyDescent="0.55000000000000004">
      <c r="A12" s="48" t="s">
        <v>132</v>
      </c>
      <c r="B12" s="49" t="s">
        <v>470</v>
      </c>
      <c r="C12" s="51">
        <f>AVERAGE(C13:C16)</f>
        <v>4.8100000000000005</v>
      </c>
      <c r="D12" s="39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6"/>
      <c r="R12" s="47"/>
      <c r="S12" s="39"/>
      <c r="T12" s="39"/>
      <c r="U12" s="23"/>
      <c r="V12" s="23"/>
      <c r="W12" s="21"/>
      <c r="X12" s="21"/>
      <c r="Y12" s="21"/>
      <c r="Z12" s="21"/>
    </row>
    <row r="13" spans="1:26" ht="24" x14ac:dyDescent="0.55000000000000004">
      <c r="A13" s="50" t="s">
        <v>133</v>
      </c>
      <c r="B13" s="39"/>
      <c r="C13" s="240">
        <v>4.62</v>
      </c>
      <c r="D13" s="39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6"/>
      <c r="R13" s="47"/>
      <c r="S13" s="39"/>
      <c r="T13" s="39" t="s">
        <v>107</v>
      </c>
      <c r="U13" s="23"/>
      <c r="V13" s="23"/>
      <c r="W13" s="21"/>
      <c r="X13" s="21"/>
      <c r="Y13" s="21"/>
      <c r="Z13" s="21"/>
    </row>
    <row r="14" spans="1:26" ht="24" x14ac:dyDescent="0.55000000000000004">
      <c r="A14" s="251" t="s">
        <v>134</v>
      </c>
      <c r="B14" s="39"/>
      <c r="C14" s="240">
        <v>4.66</v>
      </c>
      <c r="D14" s="39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6"/>
      <c r="R14" s="47"/>
      <c r="S14" s="39"/>
      <c r="T14" s="39" t="s">
        <v>107</v>
      </c>
      <c r="U14" s="23"/>
      <c r="V14" s="23"/>
      <c r="W14" s="21"/>
      <c r="X14" s="21"/>
      <c r="Y14" s="21"/>
      <c r="Z14" s="21"/>
    </row>
    <row r="15" spans="1:26" ht="24" x14ac:dyDescent="0.55000000000000004">
      <c r="A15" s="153" t="s">
        <v>844</v>
      </c>
      <c r="B15" s="137"/>
      <c r="C15" s="240">
        <v>4.9800000000000004</v>
      </c>
      <c r="D15" s="137"/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4"/>
      <c r="R15" s="235"/>
      <c r="S15" s="137"/>
      <c r="T15" s="137"/>
      <c r="U15" s="23"/>
      <c r="V15" s="23"/>
      <c r="W15" s="21"/>
      <c r="X15" s="21"/>
      <c r="Y15" s="21"/>
      <c r="Z15" s="21"/>
    </row>
    <row r="16" spans="1:26" ht="24" x14ac:dyDescent="0.55000000000000004">
      <c r="A16" s="251" t="s">
        <v>134</v>
      </c>
      <c r="B16" s="137"/>
      <c r="C16" s="240">
        <v>4.9800000000000004</v>
      </c>
      <c r="D16" s="137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4"/>
      <c r="R16" s="235"/>
      <c r="S16" s="137"/>
      <c r="T16" s="137"/>
      <c r="U16" s="23"/>
      <c r="V16" s="23"/>
      <c r="W16" s="21"/>
      <c r="X16" s="21"/>
      <c r="Y16" s="21"/>
      <c r="Z16" s="21"/>
    </row>
    <row r="17" spans="1:26" ht="24" x14ac:dyDescent="0.55000000000000004">
      <c r="A17" s="232"/>
      <c r="B17" s="137"/>
      <c r="C17" s="240"/>
      <c r="D17" s="137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4"/>
      <c r="R17" s="235"/>
      <c r="S17" s="137"/>
      <c r="T17" s="137"/>
      <c r="U17" s="23"/>
      <c r="V17" s="23"/>
      <c r="W17" s="21"/>
      <c r="X17" s="21"/>
      <c r="Y17" s="21"/>
      <c r="Z17" s="21"/>
    </row>
    <row r="18" spans="1:26" ht="24" x14ac:dyDescent="0.55000000000000004">
      <c r="A18" s="232"/>
      <c r="B18" s="137"/>
      <c r="C18" s="142"/>
      <c r="D18" s="137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4"/>
      <c r="R18" s="235"/>
      <c r="S18" s="137"/>
      <c r="T18" s="137"/>
      <c r="U18" s="23"/>
      <c r="V18" s="23"/>
      <c r="W18" s="21"/>
      <c r="X18" s="21"/>
      <c r="Y18" s="21"/>
      <c r="Z18" s="21"/>
    </row>
    <row r="19" spans="1:26" ht="24" x14ac:dyDescent="0.55000000000000004">
      <c r="A19" s="236" t="s">
        <v>669</v>
      </c>
      <c r="B19" s="137"/>
      <c r="C19" s="142"/>
      <c r="D19" s="137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4"/>
      <c r="R19" s="235"/>
      <c r="S19" s="137"/>
      <c r="T19" s="137"/>
      <c r="U19" s="23"/>
      <c r="V19" s="23"/>
      <c r="W19" s="21"/>
      <c r="X19" s="21"/>
      <c r="Y19" s="21"/>
      <c r="Z19" s="21"/>
    </row>
    <row r="20" spans="1:26" ht="24" x14ac:dyDescent="0.55000000000000004">
      <c r="A20" s="25" t="s">
        <v>141</v>
      </c>
      <c r="B20" s="137" t="s">
        <v>470</v>
      </c>
      <c r="C20" s="142">
        <v>4.91</v>
      </c>
      <c r="D20" s="137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4"/>
      <c r="R20" s="235"/>
      <c r="S20" s="137"/>
      <c r="T20" s="137" t="s">
        <v>141</v>
      </c>
      <c r="U20" s="23"/>
      <c r="V20" s="23"/>
      <c r="W20" s="21"/>
      <c r="X20" s="21"/>
      <c r="Y20" s="21"/>
      <c r="Z20" s="21"/>
    </row>
    <row r="21" spans="1:26" ht="24" x14ac:dyDescent="0.55000000000000004">
      <c r="A21" s="25" t="s">
        <v>102</v>
      </c>
      <c r="B21" s="137" t="s">
        <v>470</v>
      </c>
      <c r="C21" s="449">
        <v>4.9000000000000004</v>
      </c>
      <c r="D21" s="137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4"/>
      <c r="R21" s="235"/>
      <c r="S21" s="39"/>
      <c r="T21" s="137" t="s">
        <v>107</v>
      </c>
      <c r="U21" s="23"/>
      <c r="V21" s="23"/>
      <c r="W21" s="21"/>
      <c r="X21" s="21"/>
      <c r="Y21" s="21"/>
      <c r="Z21" s="21"/>
    </row>
    <row r="22" spans="1:26" ht="24" x14ac:dyDescent="0.55000000000000004">
      <c r="A22" s="25" t="s">
        <v>103</v>
      </c>
      <c r="B22" s="137" t="s">
        <v>470</v>
      </c>
      <c r="C22" s="142">
        <v>4.8099999999999996</v>
      </c>
      <c r="D22" s="137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4"/>
      <c r="R22" s="235"/>
      <c r="S22" s="137"/>
      <c r="T22" s="137" t="s">
        <v>107</v>
      </c>
      <c r="U22" s="23"/>
      <c r="V22" s="23"/>
      <c r="W22" s="21"/>
      <c r="X22" s="21"/>
      <c r="Y22" s="21"/>
      <c r="Z22" s="21"/>
    </row>
    <row r="23" spans="1:26" ht="24" x14ac:dyDescent="0.55000000000000004">
      <c r="A23" s="25" t="s">
        <v>105</v>
      </c>
      <c r="B23" s="137" t="s">
        <v>470</v>
      </c>
      <c r="C23" s="240">
        <v>4.46</v>
      </c>
      <c r="D23" s="137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4"/>
      <c r="R23" s="235"/>
      <c r="S23" s="137"/>
      <c r="T23" s="137" t="s">
        <v>107</v>
      </c>
      <c r="U23" s="23"/>
      <c r="V23" s="23"/>
      <c r="W23" s="21"/>
      <c r="X23" s="21"/>
      <c r="Y23" s="21"/>
      <c r="Z23" s="21"/>
    </row>
    <row r="24" spans="1:26" ht="24" x14ac:dyDescent="0.55000000000000004">
      <c r="A24" s="25" t="s">
        <v>106</v>
      </c>
      <c r="B24" s="137" t="s">
        <v>470</v>
      </c>
      <c r="C24" s="240">
        <v>4.93</v>
      </c>
      <c r="D24" s="137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4"/>
      <c r="R24" s="235"/>
      <c r="S24" s="137"/>
      <c r="T24" s="137" t="s">
        <v>106</v>
      </c>
      <c r="U24" s="23"/>
      <c r="V24" s="23"/>
      <c r="W24" s="21"/>
      <c r="X24" s="21"/>
      <c r="Y24" s="21"/>
      <c r="Z24" s="21"/>
    </row>
    <row r="25" spans="1:26" ht="24" x14ac:dyDescent="0.55000000000000004">
      <c r="A25" s="25" t="s">
        <v>107</v>
      </c>
      <c r="B25" s="137" t="s">
        <v>470</v>
      </c>
      <c r="C25" s="240">
        <v>4.79</v>
      </c>
      <c r="D25" s="137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4"/>
      <c r="R25" s="235"/>
      <c r="S25" s="137"/>
      <c r="T25" s="137" t="s">
        <v>107</v>
      </c>
      <c r="U25" s="23"/>
      <c r="V25" s="23"/>
      <c r="W25" s="21"/>
      <c r="X25" s="21"/>
      <c r="Y25" s="21"/>
      <c r="Z25" s="21"/>
    </row>
    <row r="26" spans="1:26" ht="24" x14ac:dyDescent="0.55000000000000004">
      <c r="A26" s="232"/>
      <c r="B26" s="137"/>
      <c r="C26" s="142"/>
      <c r="D26" s="137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4"/>
      <c r="R26" s="235"/>
      <c r="S26" s="137"/>
      <c r="T26" s="137"/>
      <c r="U26" s="23"/>
      <c r="V26" s="23"/>
      <c r="W26" s="21"/>
      <c r="X26" s="21"/>
      <c r="Y26" s="21"/>
      <c r="Z26" s="21"/>
    </row>
    <row r="27" spans="1:26" ht="21.75" customHeight="1" x14ac:dyDescent="0.55000000000000004">
      <c r="A27" s="146" t="s">
        <v>135</v>
      </c>
      <c r="B27" s="138"/>
      <c r="C27" s="324">
        <f>49/56</f>
        <v>0.875</v>
      </c>
      <c r="D27" s="39" t="s">
        <v>136</v>
      </c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39"/>
      <c r="T27" s="39" t="s">
        <v>141</v>
      </c>
      <c r="U27" s="23"/>
      <c r="V27" s="23"/>
      <c r="W27" s="21"/>
      <c r="X27" s="21"/>
      <c r="Y27" s="21"/>
      <c r="Z27" s="21"/>
    </row>
    <row r="28" spans="1:26" ht="21.75" customHeight="1" x14ac:dyDescent="0.55000000000000004">
      <c r="A28" s="25" t="s">
        <v>141</v>
      </c>
      <c r="B28" s="138" t="s">
        <v>668</v>
      </c>
      <c r="C28" s="231"/>
      <c r="D28" s="137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7" t="s">
        <v>882</v>
      </c>
      <c r="T28" s="137" t="s">
        <v>141</v>
      </c>
      <c r="U28" s="23"/>
      <c r="V28" s="23"/>
      <c r="W28" s="21"/>
      <c r="X28" s="21"/>
      <c r="Y28" s="21"/>
      <c r="Z28" s="21"/>
    </row>
    <row r="29" spans="1:26" ht="21.75" customHeight="1" x14ac:dyDescent="0.55000000000000004">
      <c r="A29" s="25" t="s">
        <v>102</v>
      </c>
      <c r="B29" s="138" t="s">
        <v>668</v>
      </c>
      <c r="C29" s="231"/>
      <c r="D29" s="137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7" t="s">
        <v>883</v>
      </c>
      <c r="T29" s="137" t="s">
        <v>141</v>
      </c>
      <c r="U29" s="23"/>
      <c r="V29" s="23"/>
      <c r="W29" s="21"/>
      <c r="X29" s="21"/>
      <c r="Y29" s="21"/>
      <c r="Z29" s="21"/>
    </row>
    <row r="30" spans="1:26" ht="21.75" customHeight="1" x14ac:dyDescent="0.55000000000000004">
      <c r="A30" s="25" t="s">
        <v>103</v>
      </c>
      <c r="B30" s="138" t="s">
        <v>668</v>
      </c>
      <c r="C30" s="231"/>
      <c r="D30" s="137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7" t="s">
        <v>884</v>
      </c>
      <c r="T30" s="137" t="s">
        <v>141</v>
      </c>
      <c r="U30" s="23"/>
      <c r="V30" s="23"/>
      <c r="W30" s="21"/>
      <c r="X30" s="21"/>
      <c r="Y30" s="21"/>
      <c r="Z30" s="21"/>
    </row>
    <row r="31" spans="1:26" ht="21.75" customHeight="1" x14ac:dyDescent="0.55000000000000004">
      <c r="A31" s="25" t="s">
        <v>105</v>
      </c>
      <c r="B31" s="138" t="s">
        <v>668</v>
      </c>
      <c r="C31" s="231"/>
      <c r="D31" s="137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7" t="s">
        <v>753</v>
      </c>
      <c r="T31" s="137" t="s">
        <v>141</v>
      </c>
      <c r="U31" s="23"/>
      <c r="V31" s="23"/>
      <c r="W31" s="21"/>
      <c r="X31" s="21"/>
      <c r="Y31" s="21"/>
      <c r="Z31" s="21"/>
    </row>
    <row r="32" spans="1:26" ht="21.75" customHeight="1" x14ac:dyDescent="0.55000000000000004">
      <c r="A32" s="25" t="s">
        <v>106</v>
      </c>
      <c r="B32" s="138" t="s">
        <v>668</v>
      </c>
      <c r="C32" s="231"/>
      <c r="D32" s="137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7" t="s">
        <v>753</v>
      </c>
      <c r="T32" s="137" t="s">
        <v>141</v>
      </c>
      <c r="U32" s="23"/>
      <c r="V32" s="23"/>
      <c r="W32" s="21"/>
      <c r="X32" s="21"/>
      <c r="Y32" s="21"/>
      <c r="Z32" s="21"/>
    </row>
    <row r="33" spans="1:26" ht="21.75" customHeight="1" x14ac:dyDescent="0.55000000000000004">
      <c r="A33" s="25" t="s">
        <v>107</v>
      </c>
      <c r="B33" s="138" t="s">
        <v>668</v>
      </c>
      <c r="C33" s="240"/>
      <c r="D33" s="137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7" t="s">
        <v>881</v>
      </c>
      <c r="T33" s="137" t="s">
        <v>141</v>
      </c>
      <c r="U33" s="23"/>
      <c r="V33" s="23"/>
      <c r="W33" s="21"/>
      <c r="X33" s="21"/>
      <c r="Y33" s="21"/>
      <c r="Z33" s="21"/>
    </row>
    <row r="34" spans="1:26" ht="21.75" customHeight="1" x14ac:dyDescent="0.55000000000000004">
      <c r="A34" s="146"/>
      <c r="B34" s="138"/>
      <c r="C34" s="231"/>
      <c r="D34" s="137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7"/>
      <c r="T34" s="137"/>
      <c r="U34" s="23"/>
      <c r="V34" s="23"/>
      <c r="W34" s="21"/>
      <c r="X34" s="21"/>
      <c r="Y34" s="21"/>
      <c r="Z34" s="21"/>
    </row>
    <row r="35" spans="1:26" ht="24" x14ac:dyDescent="0.55000000000000004">
      <c r="A35" s="147" t="s">
        <v>137</v>
      </c>
      <c r="B35" s="39"/>
      <c r="C35" s="321" t="s">
        <v>897</v>
      </c>
      <c r="D35" s="39" t="s">
        <v>139</v>
      </c>
      <c r="E35" s="52"/>
      <c r="F35" s="52"/>
      <c r="G35" s="52"/>
      <c r="H35" s="52"/>
      <c r="I35" s="52"/>
      <c r="J35" s="52"/>
      <c r="K35" s="52"/>
      <c r="L35" s="52"/>
      <c r="M35" s="52"/>
      <c r="N35" s="38"/>
      <c r="O35" s="52"/>
      <c r="P35" s="52"/>
      <c r="Q35" s="52"/>
      <c r="R35" s="25"/>
      <c r="S35" s="39"/>
      <c r="T35" s="39"/>
      <c r="U35" s="23"/>
      <c r="V35" s="23"/>
      <c r="W35" s="21"/>
      <c r="X35" s="21"/>
      <c r="Y35" s="21"/>
      <c r="Z35" s="21"/>
    </row>
    <row r="36" spans="1:26" ht="24" x14ac:dyDescent="0.55000000000000004">
      <c r="A36" s="320" t="s">
        <v>127</v>
      </c>
      <c r="B36" s="138" t="s">
        <v>667</v>
      </c>
      <c r="C36" s="149" t="s">
        <v>803</v>
      </c>
      <c r="D36" s="137"/>
      <c r="E36" s="141"/>
      <c r="F36" s="141"/>
      <c r="G36" s="141"/>
      <c r="H36" s="141"/>
      <c r="I36" s="141"/>
      <c r="J36" s="141"/>
      <c r="K36" s="141"/>
      <c r="L36" s="141"/>
      <c r="M36" s="141"/>
      <c r="N36" s="142"/>
      <c r="O36" s="141"/>
      <c r="P36" s="141"/>
      <c r="Q36" s="141"/>
      <c r="R36" s="135"/>
      <c r="S36" s="137"/>
      <c r="T36" s="137"/>
      <c r="U36" s="23"/>
      <c r="V36" s="23"/>
      <c r="W36" s="21"/>
      <c r="X36" s="21"/>
      <c r="Y36" s="21"/>
      <c r="Z36" s="21"/>
    </row>
    <row r="37" spans="1:26" ht="24" x14ac:dyDescent="0.55000000000000004">
      <c r="A37" s="322" t="s">
        <v>700</v>
      </c>
      <c r="B37" s="138"/>
      <c r="C37" s="149"/>
      <c r="D37" s="161"/>
      <c r="E37" s="239"/>
      <c r="F37" s="239"/>
      <c r="G37" s="239"/>
      <c r="H37" s="239"/>
      <c r="I37" s="239"/>
      <c r="J37" s="239"/>
      <c r="K37" s="239"/>
      <c r="L37" s="239"/>
      <c r="M37" s="239"/>
      <c r="N37" s="240"/>
      <c r="O37" s="239"/>
      <c r="P37" s="239"/>
      <c r="Q37" s="239"/>
      <c r="R37" s="134"/>
      <c r="S37" s="161"/>
      <c r="T37" s="161" t="s">
        <v>671</v>
      </c>
      <c r="U37" s="241"/>
      <c r="V37" s="241"/>
      <c r="W37" s="92"/>
      <c r="X37" s="92"/>
      <c r="Y37" s="92"/>
      <c r="Z37" s="92"/>
    </row>
    <row r="38" spans="1:26" ht="24" x14ac:dyDescent="0.55000000000000004">
      <c r="A38" s="144"/>
      <c r="B38" s="161"/>
      <c r="C38" s="143"/>
      <c r="D38" s="161"/>
      <c r="E38" s="239"/>
      <c r="F38" s="239"/>
      <c r="G38" s="239"/>
      <c r="H38" s="239"/>
      <c r="I38" s="239"/>
      <c r="J38" s="239"/>
      <c r="K38" s="239"/>
      <c r="L38" s="239"/>
      <c r="M38" s="239"/>
      <c r="N38" s="240"/>
      <c r="O38" s="239"/>
      <c r="P38" s="239"/>
      <c r="Q38" s="239"/>
      <c r="R38" s="134"/>
      <c r="S38" s="161"/>
      <c r="T38" s="161"/>
      <c r="U38" s="241"/>
      <c r="V38" s="241"/>
      <c r="W38" s="92"/>
      <c r="X38" s="92"/>
      <c r="Y38" s="92"/>
      <c r="Z38" s="92"/>
    </row>
    <row r="39" spans="1:26" ht="24" x14ac:dyDescent="0.55000000000000004">
      <c r="A39" s="145" t="s">
        <v>145</v>
      </c>
      <c r="B39" s="135"/>
      <c r="C39" s="321"/>
      <c r="D39" s="137"/>
      <c r="E39" s="141"/>
      <c r="F39" s="141"/>
      <c r="G39" s="141"/>
      <c r="H39" s="141"/>
      <c r="I39" s="141"/>
      <c r="J39" s="141"/>
      <c r="K39" s="141"/>
      <c r="L39" s="141"/>
      <c r="M39" s="141"/>
      <c r="N39" s="142"/>
      <c r="O39" s="141"/>
      <c r="P39" s="141"/>
      <c r="Q39" s="141"/>
      <c r="R39" s="135"/>
      <c r="S39" s="137"/>
      <c r="T39" s="137"/>
      <c r="U39" s="23"/>
      <c r="V39" s="23"/>
      <c r="W39" s="21"/>
      <c r="X39" s="21"/>
      <c r="Y39" s="21"/>
      <c r="Z39" s="21"/>
    </row>
    <row r="40" spans="1:26" ht="24" x14ac:dyDescent="0.55000000000000004">
      <c r="A40" s="320" t="s">
        <v>136</v>
      </c>
      <c r="B40" s="135" t="s">
        <v>138</v>
      </c>
      <c r="C40" s="149" t="s">
        <v>803</v>
      </c>
      <c r="D40" s="137"/>
      <c r="E40" s="141"/>
      <c r="F40" s="141"/>
      <c r="G40" s="141"/>
      <c r="H40" s="141"/>
      <c r="I40" s="141"/>
      <c r="J40" s="141"/>
      <c r="K40" s="141"/>
      <c r="L40" s="141"/>
      <c r="M40" s="141"/>
      <c r="N40" s="142"/>
      <c r="O40" s="141"/>
      <c r="P40" s="141"/>
      <c r="Q40" s="141"/>
      <c r="R40" s="135"/>
      <c r="S40" s="137"/>
      <c r="T40" s="137"/>
      <c r="U40" s="23"/>
      <c r="V40" s="23"/>
      <c r="W40" s="21"/>
      <c r="X40" s="21"/>
      <c r="Y40" s="21"/>
      <c r="Z40" s="21"/>
    </row>
    <row r="41" spans="1:26" ht="48" x14ac:dyDescent="0.55000000000000004">
      <c r="A41" s="322" t="s">
        <v>879</v>
      </c>
      <c r="B41" s="135"/>
      <c r="C41" s="149"/>
      <c r="D41" s="137"/>
      <c r="E41" s="141"/>
      <c r="F41" s="141"/>
      <c r="G41" s="141"/>
      <c r="H41" s="141"/>
      <c r="I41" s="141"/>
      <c r="J41" s="141"/>
      <c r="K41" s="141"/>
      <c r="L41" s="141"/>
      <c r="M41" s="141"/>
      <c r="N41" s="142"/>
      <c r="O41" s="141"/>
      <c r="P41" s="141"/>
      <c r="Q41" s="141"/>
      <c r="R41" s="135"/>
      <c r="S41" s="137"/>
      <c r="T41" s="137"/>
      <c r="U41" s="23"/>
      <c r="V41" s="23"/>
      <c r="W41" s="21"/>
      <c r="X41" s="21"/>
      <c r="Y41" s="21"/>
      <c r="Z41" s="21"/>
    </row>
    <row r="42" spans="1:26" ht="24" x14ac:dyDescent="0.55000000000000004">
      <c r="A42" s="145"/>
      <c r="B42" s="135"/>
      <c r="C42" s="143"/>
      <c r="D42" s="137"/>
      <c r="E42" s="141"/>
      <c r="F42" s="141"/>
      <c r="G42" s="141"/>
      <c r="H42" s="141"/>
      <c r="I42" s="141"/>
      <c r="J42" s="141"/>
      <c r="K42" s="141"/>
      <c r="L42" s="141"/>
      <c r="M42" s="141"/>
      <c r="N42" s="142"/>
      <c r="O42" s="141"/>
      <c r="P42" s="141"/>
      <c r="Q42" s="141"/>
      <c r="R42" s="135"/>
      <c r="S42" s="137"/>
      <c r="T42" s="137"/>
      <c r="U42" s="23"/>
      <c r="V42" s="23"/>
      <c r="W42" s="21"/>
      <c r="X42" s="21"/>
      <c r="Y42" s="21"/>
      <c r="Z42" s="21"/>
    </row>
    <row r="43" spans="1:26" ht="24" x14ac:dyDescent="0.55000000000000004">
      <c r="A43" s="33" t="s">
        <v>102</v>
      </c>
      <c r="B43" s="135" t="s">
        <v>138</v>
      </c>
      <c r="C43" s="54" t="s">
        <v>741</v>
      </c>
      <c r="D43" s="39"/>
      <c r="E43" s="52"/>
      <c r="F43" s="52"/>
      <c r="G43" s="52"/>
      <c r="H43" s="52"/>
      <c r="I43" s="52"/>
      <c r="J43" s="52"/>
      <c r="K43" s="52"/>
      <c r="L43" s="52"/>
      <c r="M43" s="52"/>
      <c r="N43" s="38"/>
      <c r="O43" s="52"/>
      <c r="P43" s="52"/>
      <c r="Q43" s="52"/>
      <c r="R43" s="25"/>
      <c r="S43" s="39"/>
      <c r="T43" s="39"/>
      <c r="U43" s="23"/>
      <c r="V43" s="23"/>
      <c r="W43" s="21"/>
      <c r="X43" s="21"/>
      <c r="Y43" s="21"/>
      <c r="Z43" s="21"/>
    </row>
    <row r="44" spans="1:26" ht="24" x14ac:dyDescent="0.55000000000000004">
      <c r="A44" s="322" t="s">
        <v>701</v>
      </c>
      <c r="B44" s="134"/>
      <c r="C44" s="242"/>
      <c r="D44" s="161"/>
      <c r="E44" s="239"/>
      <c r="F44" s="239"/>
      <c r="G44" s="239"/>
      <c r="H44" s="239"/>
      <c r="I44" s="239"/>
      <c r="J44" s="239"/>
      <c r="K44" s="239"/>
      <c r="L44" s="239"/>
      <c r="M44" s="239"/>
      <c r="N44" s="240"/>
      <c r="O44" s="239"/>
      <c r="P44" s="239"/>
      <c r="Q44" s="239"/>
      <c r="R44" s="134"/>
      <c r="S44" s="161"/>
      <c r="T44" s="161"/>
      <c r="U44" s="241"/>
      <c r="V44" s="241"/>
      <c r="W44" s="92"/>
      <c r="X44" s="92"/>
      <c r="Y44" s="92"/>
      <c r="Z44" s="92"/>
    </row>
    <row r="45" spans="1:26" ht="48" x14ac:dyDescent="0.55000000000000004">
      <c r="A45" s="322" t="s">
        <v>702</v>
      </c>
      <c r="B45" s="134"/>
      <c r="C45" s="242"/>
      <c r="D45" s="161"/>
      <c r="E45" s="239"/>
      <c r="F45" s="239"/>
      <c r="G45" s="239"/>
      <c r="H45" s="239"/>
      <c r="I45" s="239"/>
      <c r="J45" s="239"/>
      <c r="K45" s="239"/>
      <c r="L45" s="239"/>
      <c r="M45" s="239"/>
      <c r="N45" s="240"/>
      <c r="O45" s="239"/>
      <c r="P45" s="239"/>
      <c r="Q45" s="239"/>
      <c r="R45" s="134"/>
      <c r="S45" s="161"/>
      <c r="T45" s="161" t="s">
        <v>102</v>
      </c>
      <c r="U45" s="241"/>
      <c r="V45" s="241"/>
      <c r="W45" s="92"/>
      <c r="X45" s="92"/>
      <c r="Y45" s="92"/>
      <c r="Z45" s="92"/>
    </row>
    <row r="46" spans="1:26" ht="24" customHeight="1" x14ac:dyDescent="0.55000000000000004">
      <c r="A46" s="322" t="s">
        <v>885</v>
      </c>
      <c r="B46" s="134"/>
      <c r="C46" s="242"/>
      <c r="D46" s="161"/>
      <c r="E46" s="239"/>
      <c r="F46" s="239"/>
      <c r="G46" s="239"/>
      <c r="H46" s="239"/>
      <c r="I46" s="239"/>
      <c r="J46" s="239"/>
      <c r="K46" s="239"/>
      <c r="L46" s="239"/>
      <c r="M46" s="239"/>
      <c r="N46" s="240"/>
      <c r="O46" s="239"/>
      <c r="P46" s="239"/>
      <c r="Q46" s="239"/>
      <c r="R46" s="134"/>
      <c r="S46" s="161"/>
      <c r="T46" s="161"/>
      <c r="U46" s="241"/>
      <c r="V46" s="241"/>
      <c r="W46" s="92"/>
      <c r="X46" s="92"/>
      <c r="Y46" s="92"/>
      <c r="Z46" s="92"/>
    </row>
    <row r="47" spans="1:26" ht="24" customHeight="1" x14ac:dyDescent="0.55000000000000004">
      <c r="A47" s="144"/>
      <c r="B47" s="134"/>
      <c r="C47" s="242"/>
      <c r="D47" s="161"/>
      <c r="E47" s="239"/>
      <c r="F47" s="239"/>
      <c r="G47" s="239"/>
      <c r="H47" s="239"/>
      <c r="I47" s="239"/>
      <c r="J47" s="239"/>
      <c r="K47" s="239"/>
      <c r="L47" s="239"/>
      <c r="M47" s="239"/>
      <c r="N47" s="240"/>
      <c r="O47" s="239"/>
      <c r="P47" s="239"/>
      <c r="Q47" s="239"/>
      <c r="R47" s="134"/>
      <c r="S47" s="161"/>
      <c r="T47" s="161"/>
      <c r="U47" s="241"/>
      <c r="V47" s="241"/>
      <c r="W47" s="92"/>
      <c r="X47" s="92"/>
      <c r="Y47" s="92"/>
      <c r="Z47" s="92"/>
    </row>
    <row r="48" spans="1:26" ht="24" x14ac:dyDescent="0.55000000000000004">
      <c r="A48" s="450" t="s">
        <v>103</v>
      </c>
      <c r="B48" s="135" t="s">
        <v>138</v>
      </c>
      <c r="C48" s="54" t="s">
        <v>1030</v>
      </c>
      <c r="D48" s="161"/>
      <c r="E48" s="239"/>
      <c r="F48" s="239"/>
      <c r="G48" s="239"/>
      <c r="H48" s="239"/>
      <c r="I48" s="239"/>
      <c r="J48" s="239"/>
      <c r="K48" s="239"/>
      <c r="L48" s="239"/>
      <c r="M48" s="239"/>
      <c r="N48" s="240"/>
      <c r="O48" s="239"/>
      <c r="P48" s="239"/>
      <c r="Q48" s="239"/>
      <c r="R48" s="134"/>
      <c r="S48" s="161"/>
      <c r="T48" s="161"/>
      <c r="U48" s="241"/>
      <c r="V48" s="241"/>
      <c r="W48" s="92"/>
      <c r="X48" s="92"/>
      <c r="Y48" s="92"/>
      <c r="Z48" s="92"/>
    </row>
    <row r="49" spans="1:26" ht="24" x14ac:dyDescent="0.55000000000000004">
      <c r="A49" s="33" t="s">
        <v>142</v>
      </c>
      <c r="B49" s="135"/>
      <c r="C49" s="242" t="s">
        <v>741</v>
      </c>
      <c r="D49" s="39"/>
      <c r="E49" s="52"/>
      <c r="F49" s="52"/>
      <c r="G49" s="52"/>
      <c r="H49" s="52"/>
      <c r="I49" s="52"/>
      <c r="J49" s="52"/>
      <c r="K49" s="52"/>
      <c r="L49" s="52"/>
      <c r="M49" s="52"/>
      <c r="N49" s="38"/>
      <c r="O49" s="52"/>
      <c r="P49" s="52"/>
      <c r="Q49" s="52"/>
      <c r="R49" s="25"/>
      <c r="S49" s="39"/>
      <c r="T49" s="39"/>
      <c r="U49" s="23"/>
      <c r="V49" s="23"/>
      <c r="W49" s="21"/>
      <c r="X49" s="21"/>
      <c r="Y49" s="21"/>
      <c r="Z49" s="21"/>
    </row>
    <row r="50" spans="1:26" ht="96" x14ac:dyDescent="0.55000000000000004">
      <c r="A50" s="313" t="s">
        <v>1038</v>
      </c>
      <c r="B50" s="134"/>
      <c r="C50" s="242"/>
      <c r="D50" s="161"/>
      <c r="E50" s="239"/>
      <c r="F50" s="239"/>
      <c r="G50" s="239"/>
      <c r="H50" s="239"/>
      <c r="I50" s="239"/>
      <c r="J50" s="239"/>
      <c r="K50" s="239"/>
      <c r="L50" s="239"/>
      <c r="M50" s="239"/>
      <c r="N50" s="240"/>
      <c r="O50" s="239"/>
      <c r="P50" s="239"/>
      <c r="Q50" s="239"/>
      <c r="R50" s="134"/>
      <c r="S50" s="161"/>
      <c r="T50" s="161" t="s">
        <v>672</v>
      </c>
      <c r="U50" s="241"/>
      <c r="V50" s="241"/>
      <c r="W50" s="92"/>
      <c r="X50" s="92"/>
      <c r="Y50" s="92"/>
      <c r="Z50" s="92"/>
    </row>
    <row r="51" spans="1:26" ht="24" x14ac:dyDescent="0.55000000000000004">
      <c r="A51" s="144"/>
      <c r="B51" s="135"/>
      <c r="C51" s="54"/>
      <c r="D51" s="137"/>
      <c r="E51" s="141"/>
      <c r="F51" s="141"/>
      <c r="G51" s="141"/>
      <c r="H51" s="141"/>
      <c r="I51" s="141"/>
      <c r="J51" s="141"/>
      <c r="K51" s="141"/>
      <c r="L51" s="141"/>
      <c r="M51" s="141"/>
      <c r="N51" s="142"/>
      <c r="O51" s="141"/>
      <c r="P51" s="141"/>
      <c r="Q51" s="141"/>
      <c r="R51" s="135"/>
      <c r="S51" s="137"/>
      <c r="T51" s="137"/>
      <c r="U51" s="23"/>
      <c r="V51" s="23"/>
      <c r="W51" s="21"/>
      <c r="X51" s="21"/>
      <c r="Y51" s="21"/>
      <c r="Z51" s="21"/>
    </row>
    <row r="52" spans="1:26" ht="24" x14ac:dyDescent="0.55000000000000004">
      <c r="A52" s="33" t="s">
        <v>143</v>
      </c>
      <c r="B52" s="135"/>
      <c r="C52" s="54"/>
      <c r="D52" s="39"/>
      <c r="E52" s="52"/>
      <c r="F52" s="52"/>
      <c r="G52" s="52"/>
      <c r="H52" s="52"/>
      <c r="I52" s="52"/>
      <c r="J52" s="52"/>
      <c r="K52" s="52"/>
      <c r="L52" s="52"/>
      <c r="M52" s="52"/>
      <c r="N52" s="38"/>
      <c r="O52" s="52"/>
      <c r="P52" s="52"/>
      <c r="Q52" s="52"/>
      <c r="R52" s="25"/>
      <c r="S52" s="39"/>
      <c r="T52" s="39"/>
      <c r="U52" s="23"/>
      <c r="V52" s="23"/>
      <c r="W52" s="21"/>
      <c r="X52" s="21"/>
      <c r="Y52" s="21"/>
      <c r="Z52" s="21"/>
    </row>
    <row r="53" spans="1:26" ht="24" x14ac:dyDescent="0.55000000000000004">
      <c r="A53" s="322" t="s">
        <v>1037</v>
      </c>
      <c r="B53" s="135"/>
      <c r="C53" s="326" t="s">
        <v>803</v>
      </c>
      <c r="D53" s="137"/>
      <c r="E53" s="141"/>
      <c r="F53" s="141"/>
      <c r="G53" s="141"/>
      <c r="H53" s="141"/>
      <c r="I53" s="141"/>
      <c r="J53" s="141"/>
      <c r="K53" s="141"/>
      <c r="L53" s="141"/>
      <c r="M53" s="141"/>
      <c r="N53" s="142"/>
      <c r="O53" s="141"/>
      <c r="P53" s="141"/>
      <c r="Q53" s="141"/>
      <c r="R53" s="135"/>
      <c r="S53" s="137"/>
      <c r="T53" s="137" t="s">
        <v>673</v>
      </c>
      <c r="U53" s="23"/>
      <c r="V53" s="23"/>
      <c r="W53" s="21"/>
      <c r="X53" s="21"/>
      <c r="Y53" s="21"/>
      <c r="Z53" s="21"/>
    </row>
    <row r="54" spans="1:26" ht="24" x14ac:dyDescent="0.55000000000000004">
      <c r="A54" s="25"/>
      <c r="B54" s="135"/>
      <c r="C54" s="54"/>
      <c r="D54" s="39"/>
      <c r="E54" s="52"/>
      <c r="F54" s="52"/>
      <c r="G54" s="52"/>
      <c r="H54" s="52"/>
      <c r="I54" s="52"/>
      <c r="J54" s="52"/>
      <c r="K54" s="52"/>
      <c r="L54" s="52"/>
      <c r="M54" s="52"/>
      <c r="N54" s="38"/>
      <c r="O54" s="52"/>
      <c r="P54" s="52"/>
      <c r="Q54" s="52"/>
      <c r="R54" s="25"/>
      <c r="S54" s="39"/>
      <c r="T54" s="39"/>
      <c r="U54" s="23"/>
      <c r="V54" s="23"/>
      <c r="W54" s="21"/>
      <c r="X54" s="21"/>
      <c r="Y54" s="21"/>
      <c r="Z54" s="21"/>
    </row>
    <row r="55" spans="1:26" ht="24" x14ac:dyDescent="0.55000000000000004">
      <c r="A55" s="289" t="s">
        <v>105</v>
      </c>
      <c r="B55" s="135" t="s">
        <v>138</v>
      </c>
      <c r="C55" s="326" t="s">
        <v>741</v>
      </c>
      <c r="D55" s="287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81"/>
      <c r="S55" s="287"/>
      <c r="T55" s="137" t="s">
        <v>105</v>
      </c>
      <c r="U55" s="241"/>
      <c r="V55" s="241"/>
      <c r="W55" s="92"/>
      <c r="X55" s="92"/>
      <c r="Y55" s="92"/>
      <c r="Z55" s="92"/>
    </row>
    <row r="56" spans="1:26" ht="24" x14ac:dyDescent="0.55000000000000004">
      <c r="A56" s="313" t="s">
        <v>1034</v>
      </c>
      <c r="B56" s="281"/>
      <c r="C56" s="326"/>
      <c r="D56" s="287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81"/>
      <c r="S56" s="287"/>
      <c r="T56" s="137"/>
      <c r="U56" s="241"/>
      <c r="V56" s="241"/>
      <c r="W56" s="92"/>
      <c r="X56" s="92"/>
      <c r="Y56" s="92"/>
      <c r="Z56" s="92"/>
    </row>
    <row r="57" spans="1:26" ht="24" x14ac:dyDescent="0.55000000000000004">
      <c r="A57" s="313" t="s">
        <v>1035</v>
      </c>
      <c r="B57" s="281"/>
      <c r="C57" s="326"/>
      <c r="D57" s="287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81"/>
      <c r="S57" s="287"/>
      <c r="T57" s="137"/>
      <c r="U57" s="241"/>
      <c r="V57" s="241"/>
      <c r="W57" s="92"/>
      <c r="X57" s="92"/>
      <c r="Y57" s="92"/>
      <c r="Z57" s="92"/>
    </row>
    <row r="58" spans="1:26" ht="24" x14ac:dyDescent="0.55000000000000004">
      <c r="A58" s="313" t="s">
        <v>1036</v>
      </c>
      <c r="B58" s="281"/>
      <c r="C58" s="326"/>
      <c r="D58" s="287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81"/>
      <c r="S58" s="287"/>
      <c r="T58" s="137"/>
      <c r="U58" s="241"/>
      <c r="V58" s="241"/>
      <c r="W58" s="92"/>
      <c r="X58" s="92"/>
      <c r="Y58" s="92"/>
      <c r="Z58" s="92"/>
    </row>
    <row r="59" spans="1:26" ht="24" x14ac:dyDescent="0.55000000000000004">
      <c r="A59" s="144"/>
      <c r="B59" s="135"/>
      <c r="C59" s="54"/>
      <c r="D59" s="137"/>
      <c r="E59" s="141"/>
      <c r="F59" s="141"/>
      <c r="G59" s="141"/>
      <c r="H59" s="141"/>
      <c r="I59" s="141"/>
      <c r="J59" s="141"/>
      <c r="K59" s="141"/>
      <c r="L59" s="141"/>
      <c r="M59" s="141"/>
      <c r="N59" s="142"/>
      <c r="O59" s="141"/>
      <c r="P59" s="141"/>
      <c r="Q59" s="141"/>
      <c r="R59" s="135"/>
      <c r="S59" s="137"/>
      <c r="T59" s="137"/>
      <c r="U59" s="23"/>
      <c r="V59" s="23"/>
      <c r="W59" s="21"/>
      <c r="X59" s="21"/>
      <c r="Y59" s="21"/>
      <c r="Z59" s="21"/>
    </row>
    <row r="60" spans="1:26" ht="24" x14ac:dyDescent="0.55000000000000004">
      <c r="A60" s="33" t="s">
        <v>106</v>
      </c>
      <c r="B60" s="135" t="s">
        <v>138</v>
      </c>
      <c r="C60" s="242" t="s">
        <v>803</v>
      </c>
      <c r="D60" s="39"/>
      <c r="E60" s="52"/>
      <c r="F60" s="52"/>
      <c r="G60" s="52"/>
      <c r="H60" s="52"/>
      <c r="I60" s="52"/>
      <c r="J60" s="52"/>
      <c r="K60" s="52"/>
      <c r="L60" s="52"/>
      <c r="M60" s="52"/>
      <c r="N60" s="38"/>
      <c r="O60" s="52"/>
      <c r="P60" s="52"/>
      <c r="Q60" s="52"/>
      <c r="R60" s="25"/>
      <c r="S60" s="39"/>
      <c r="T60" s="39"/>
      <c r="U60" s="23"/>
      <c r="V60" s="23"/>
      <c r="W60" s="21"/>
      <c r="X60" s="21"/>
      <c r="Y60" s="21"/>
      <c r="Z60" s="21"/>
    </row>
    <row r="61" spans="1:26" ht="24" x14ac:dyDescent="0.55000000000000004">
      <c r="A61" s="322" t="s">
        <v>1031</v>
      </c>
      <c r="B61" s="134"/>
      <c r="C61" s="242"/>
      <c r="D61" s="161"/>
      <c r="E61" s="239"/>
      <c r="F61" s="239"/>
      <c r="G61" s="239"/>
      <c r="H61" s="239"/>
      <c r="I61" s="239"/>
      <c r="J61" s="239"/>
      <c r="K61" s="239"/>
      <c r="L61" s="239"/>
      <c r="M61" s="239"/>
      <c r="N61" s="240"/>
      <c r="O61" s="239"/>
      <c r="P61" s="239"/>
      <c r="Q61" s="239"/>
      <c r="R61" s="134"/>
      <c r="S61" s="161"/>
      <c r="T61" s="161" t="s">
        <v>106</v>
      </c>
      <c r="U61" s="241"/>
      <c r="V61" s="241"/>
      <c r="W61" s="92"/>
      <c r="X61" s="92"/>
      <c r="Y61" s="92"/>
      <c r="Z61" s="92"/>
    </row>
    <row r="62" spans="1:26" ht="24" x14ac:dyDescent="0.55000000000000004">
      <c r="A62" s="144"/>
      <c r="B62" s="135"/>
      <c r="C62" s="54"/>
      <c r="D62" s="137"/>
      <c r="E62" s="141"/>
      <c r="F62" s="141"/>
      <c r="G62" s="141"/>
      <c r="H62" s="141"/>
      <c r="I62" s="141"/>
      <c r="J62" s="141"/>
      <c r="K62" s="141"/>
      <c r="L62" s="141"/>
      <c r="M62" s="141"/>
      <c r="N62" s="142"/>
      <c r="O62" s="141"/>
      <c r="P62" s="141"/>
      <c r="Q62" s="141"/>
      <c r="R62" s="135"/>
      <c r="S62" s="137"/>
      <c r="T62" s="137"/>
      <c r="U62" s="23"/>
      <c r="V62" s="23"/>
      <c r="W62" s="21"/>
      <c r="X62" s="21"/>
      <c r="Y62" s="21"/>
      <c r="Z62" s="21"/>
    </row>
    <row r="63" spans="1:26" ht="24" x14ac:dyDescent="0.55000000000000004">
      <c r="A63" s="33" t="s">
        <v>107</v>
      </c>
      <c r="B63" s="135" t="s">
        <v>138</v>
      </c>
      <c r="C63" s="242" t="s">
        <v>830</v>
      </c>
      <c r="D63" s="39"/>
      <c r="E63" s="52"/>
      <c r="F63" s="52"/>
      <c r="G63" s="52"/>
      <c r="H63" s="52"/>
      <c r="I63" s="52"/>
      <c r="J63" s="52"/>
      <c r="K63" s="52"/>
      <c r="L63" s="52"/>
      <c r="M63" s="52"/>
      <c r="N63" s="38"/>
      <c r="O63" s="52"/>
      <c r="P63" s="52"/>
      <c r="Q63" s="52"/>
      <c r="R63" s="25"/>
      <c r="S63" s="39"/>
      <c r="T63" s="39"/>
      <c r="U63" s="23"/>
      <c r="V63" s="23"/>
      <c r="W63" s="21"/>
      <c r="X63" s="21"/>
      <c r="Y63" s="21"/>
      <c r="Z63" s="21"/>
    </row>
    <row r="64" spans="1:26" ht="24" x14ac:dyDescent="0.55000000000000004">
      <c r="A64" s="2" t="s">
        <v>1032</v>
      </c>
      <c r="B64" s="134"/>
      <c r="C64" s="242"/>
      <c r="D64" s="161"/>
      <c r="E64" s="239"/>
      <c r="F64" s="239"/>
      <c r="G64" s="239"/>
      <c r="H64" s="239"/>
      <c r="I64" s="239"/>
      <c r="J64" s="239"/>
      <c r="K64" s="239"/>
      <c r="L64" s="239"/>
      <c r="M64" s="239"/>
      <c r="N64" s="240"/>
      <c r="O64" s="239"/>
      <c r="P64" s="239"/>
      <c r="Q64" s="239"/>
      <c r="R64" s="134"/>
      <c r="S64" s="161"/>
      <c r="T64" s="161"/>
      <c r="U64" s="241"/>
      <c r="V64" s="241"/>
      <c r="W64" s="92"/>
      <c r="X64" s="92"/>
      <c r="Y64" s="92"/>
      <c r="Z64" s="92"/>
    </row>
    <row r="65" spans="1:26" ht="24" x14ac:dyDescent="0.55000000000000004">
      <c r="A65" s="322" t="s">
        <v>1033</v>
      </c>
      <c r="B65" s="134"/>
      <c r="C65" s="240"/>
      <c r="D65" s="161"/>
      <c r="E65" s="239"/>
      <c r="F65" s="239"/>
      <c r="G65" s="239"/>
      <c r="H65" s="239"/>
      <c r="I65" s="239"/>
      <c r="J65" s="239"/>
      <c r="K65" s="239"/>
      <c r="L65" s="239"/>
      <c r="M65" s="239"/>
      <c r="N65" s="240"/>
      <c r="O65" s="239"/>
      <c r="P65" s="239"/>
      <c r="Q65" s="239"/>
      <c r="R65" s="134"/>
      <c r="S65" s="161"/>
      <c r="T65" s="161"/>
      <c r="U65" s="241"/>
      <c r="V65" s="241"/>
      <c r="W65" s="92"/>
      <c r="X65" s="92"/>
      <c r="Y65" s="92"/>
      <c r="Z65" s="92"/>
    </row>
    <row r="66" spans="1:26" ht="24" x14ac:dyDescent="0.55000000000000004">
      <c r="A66" s="144"/>
      <c r="B66" s="135"/>
      <c r="C66" s="38"/>
      <c r="D66" s="39"/>
      <c r="E66" s="52"/>
      <c r="F66" s="52"/>
      <c r="G66" s="52"/>
      <c r="H66" s="52"/>
      <c r="I66" s="52"/>
      <c r="J66" s="52"/>
      <c r="K66" s="52"/>
      <c r="L66" s="52"/>
      <c r="M66" s="52"/>
      <c r="N66" s="38"/>
      <c r="O66" s="52"/>
      <c r="P66" s="52"/>
      <c r="Q66" s="52"/>
      <c r="R66" s="25"/>
      <c r="S66" s="39"/>
      <c r="T66" s="39" t="s">
        <v>107</v>
      </c>
      <c r="U66" s="23"/>
      <c r="V66" s="23"/>
      <c r="W66" s="21"/>
      <c r="X66" s="21"/>
      <c r="Y66" s="21"/>
      <c r="Z66" s="21"/>
    </row>
    <row r="67" spans="1:26" ht="24" x14ac:dyDescent="0.55000000000000004">
      <c r="A67" s="144"/>
      <c r="B67" s="135"/>
      <c r="C67" s="142"/>
      <c r="D67" s="137"/>
      <c r="E67" s="141"/>
      <c r="F67" s="141"/>
      <c r="G67" s="141"/>
      <c r="H67" s="141"/>
      <c r="I67" s="141"/>
      <c r="J67" s="141"/>
      <c r="K67" s="141"/>
      <c r="L67" s="141"/>
      <c r="M67" s="141"/>
      <c r="N67" s="142"/>
      <c r="O67" s="141"/>
      <c r="P67" s="141"/>
      <c r="Q67" s="141"/>
      <c r="R67" s="135"/>
      <c r="S67" s="137"/>
      <c r="T67" s="137"/>
      <c r="U67" s="23"/>
      <c r="V67" s="23"/>
      <c r="W67" s="21"/>
      <c r="X67" s="21"/>
      <c r="Y67" s="21"/>
      <c r="Z67" s="21"/>
    </row>
    <row r="68" spans="1:26" ht="24" x14ac:dyDescent="0.55000000000000004">
      <c r="A68" s="148" t="s">
        <v>472</v>
      </c>
      <c r="B68" s="135" t="s">
        <v>140</v>
      </c>
      <c r="C68" s="53">
        <f>AVERAGE(C69:C74)</f>
        <v>104.83444444444444</v>
      </c>
      <c r="D68" s="39" t="s">
        <v>136</v>
      </c>
      <c r="E68" s="52"/>
      <c r="F68" s="52"/>
      <c r="G68" s="52"/>
      <c r="H68" s="52"/>
      <c r="I68" s="52"/>
      <c r="J68" s="52"/>
      <c r="K68" s="52"/>
      <c r="L68" s="52"/>
      <c r="M68" s="52"/>
      <c r="N68" s="38"/>
      <c r="O68" s="52"/>
      <c r="P68" s="52"/>
      <c r="Q68" s="52"/>
      <c r="R68" s="25"/>
      <c r="S68" s="138" t="s">
        <v>471</v>
      </c>
      <c r="T68" s="138"/>
      <c r="U68" s="23"/>
      <c r="V68" s="23"/>
      <c r="W68" s="21"/>
      <c r="X68" s="21"/>
      <c r="Y68" s="21"/>
      <c r="Z68" s="21"/>
    </row>
    <row r="69" spans="1:26" ht="24" x14ac:dyDescent="0.55000000000000004">
      <c r="A69" s="25" t="s">
        <v>141</v>
      </c>
      <c r="B69" s="135" t="s">
        <v>140</v>
      </c>
      <c r="C69" s="54">
        <v>91</v>
      </c>
      <c r="D69" s="39"/>
      <c r="E69" s="52"/>
      <c r="F69" s="52"/>
      <c r="G69" s="52"/>
      <c r="H69" s="52"/>
      <c r="I69" s="52"/>
      <c r="J69" s="52"/>
      <c r="K69" s="52"/>
      <c r="L69" s="52"/>
      <c r="M69" s="52"/>
      <c r="N69" s="38"/>
      <c r="O69" s="52"/>
      <c r="P69" s="52"/>
      <c r="Q69" s="52"/>
      <c r="R69" s="25"/>
      <c r="S69" s="138" t="s">
        <v>471</v>
      </c>
      <c r="T69" s="39" t="s">
        <v>141</v>
      </c>
      <c r="U69" s="23"/>
      <c r="V69" s="23"/>
      <c r="W69" s="21"/>
      <c r="X69" s="21"/>
      <c r="Y69" s="21"/>
      <c r="Z69" s="21"/>
    </row>
    <row r="70" spans="1:26" ht="24" x14ac:dyDescent="0.55000000000000004">
      <c r="A70" s="25" t="s">
        <v>102</v>
      </c>
      <c r="B70" s="135" t="s">
        <v>140</v>
      </c>
      <c r="C70" s="242">
        <v>81.83</v>
      </c>
      <c r="D70" s="39"/>
      <c r="E70" s="52"/>
      <c r="F70" s="52"/>
      <c r="G70" s="52"/>
      <c r="H70" s="52"/>
      <c r="I70" s="52"/>
      <c r="J70" s="52"/>
      <c r="K70" s="52"/>
      <c r="L70" s="52"/>
      <c r="M70" s="52"/>
      <c r="N70" s="38"/>
      <c r="O70" s="52"/>
      <c r="P70" s="52"/>
      <c r="Q70" s="52"/>
      <c r="R70" s="25"/>
      <c r="S70" s="39" t="s">
        <v>471</v>
      </c>
      <c r="T70" s="39" t="s">
        <v>102</v>
      </c>
      <c r="U70" s="23"/>
      <c r="V70" s="23"/>
      <c r="W70" s="21"/>
      <c r="X70" s="21"/>
      <c r="Y70" s="21"/>
      <c r="Z70" s="21"/>
    </row>
    <row r="71" spans="1:26" ht="144" x14ac:dyDescent="0.55000000000000004">
      <c r="A71" s="25" t="s">
        <v>103</v>
      </c>
      <c r="B71" s="135" t="s">
        <v>140</v>
      </c>
      <c r="C71" s="451">
        <v>159.5</v>
      </c>
      <c r="D71" s="287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81"/>
      <c r="S71" s="287" t="s">
        <v>1039</v>
      </c>
      <c r="T71" s="39" t="s">
        <v>103</v>
      </c>
      <c r="U71" s="23"/>
      <c r="V71" s="23"/>
      <c r="W71" s="21"/>
      <c r="X71" s="21"/>
      <c r="Y71" s="21"/>
      <c r="Z71" s="21"/>
    </row>
    <row r="72" spans="1:26" ht="24" x14ac:dyDescent="0.55000000000000004">
      <c r="A72" s="25" t="s">
        <v>105</v>
      </c>
      <c r="B72" s="135" t="s">
        <v>140</v>
      </c>
      <c r="C72" s="290">
        <v>97</v>
      </c>
      <c r="D72" s="39"/>
      <c r="E72" s="52"/>
      <c r="F72" s="52"/>
      <c r="G72" s="52"/>
      <c r="H72" s="52"/>
      <c r="I72" s="52"/>
      <c r="J72" s="52"/>
      <c r="K72" s="52"/>
      <c r="L72" s="52"/>
      <c r="M72" s="52"/>
      <c r="N72" s="38"/>
      <c r="O72" s="52"/>
      <c r="P72" s="52"/>
      <c r="Q72" s="52"/>
      <c r="R72" s="25"/>
      <c r="S72" s="138" t="s">
        <v>471</v>
      </c>
      <c r="T72" s="39" t="s">
        <v>105</v>
      </c>
      <c r="U72" s="23"/>
      <c r="V72" s="23"/>
      <c r="W72" s="21"/>
      <c r="X72" s="21"/>
      <c r="Y72" s="21"/>
      <c r="Z72" s="21"/>
    </row>
    <row r="73" spans="1:26" ht="24" x14ac:dyDescent="0.55000000000000004">
      <c r="A73" s="25" t="s">
        <v>106</v>
      </c>
      <c r="B73" s="135" t="s">
        <v>140</v>
      </c>
      <c r="C73" s="242">
        <f>(99.43+100+99.6)/3</f>
        <v>99.676666666666662</v>
      </c>
      <c r="D73" s="39"/>
      <c r="E73" s="52"/>
      <c r="F73" s="52"/>
      <c r="G73" s="52"/>
      <c r="H73" s="52"/>
      <c r="I73" s="52"/>
      <c r="J73" s="52"/>
      <c r="K73" s="52"/>
      <c r="L73" s="52"/>
      <c r="M73" s="52"/>
      <c r="N73" s="38"/>
      <c r="O73" s="52"/>
      <c r="P73" s="52"/>
      <c r="Q73" s="52"/>
      <c r="R73" s="25"/>
      <c r="S73" s="138" t="s">
        <v>471</v>
      </c>
      <c r="T73" s="39" t="s">
        <v>106</v>
      </c>
      <c r="U73" s="23"/>
      <c r="V73" s="23"/>
      <c r="W73" s="21"/>
      <c r="X73" s="21"/>
      <c r="Y73" s="21"/>
      <c r="Z73" s="21"/>
    </row>
    <row r="74" spans="1:26" ht="24" x14ac:dyDescent="0.55000000000000004">
      <c r="A74" s="25" t="s">
        <v>107</v>
      </c>
      <c r="B74" s="135" t="s">
        <v>140</v>
      </c>
      <c r="C74" s="325">
        <v>100</v>
      </c>
      <c r="D74" s="39"/>
      <c r="E74" s="52"/>
      <c r="F74" s="52"/>
      <c r="G74" s="52"/>
      <c r="H74" s="52"/>
      <c r="I74" s="52"/>
      <c r="J74" s="52"/>
      <c r="K74" s="52"/>
      <c r="L74" s="52"/>
      <c r="M74" s="52"/>
      <c r="N74" s="38"/>
      <c r="O74" s="52"/>
      <c r="P74" s="52"/>
      <c r="Q74" s="52"/>
      <c r="R74" s="25"/>
      <c r="S74" s="138" t="s">
        <v>471</v>
      </c>
      <c r="T74" s="39" t="s">
        <v>107</v>
      </c>
      <c r="U74" s="23"/>
      <c r="V74" s="23"/>
      <c r="W74" s="21"/>
      <c r="X74" s="21"/>
      <c r="Y74" s="21"/>
      <c r="Z74" s="21"/>
    </row>
    <row r="75" spans="1:26" ht="24" x14ac:dyDescent="0.55000000000000004">
      <c r="A75" s="135"/>
      <c r="B75" s="135"/>
      <c r="C75" s="54"/>
      <c r="D75" s="137"/>
      <c r="E75" s="141"/>
      <c r="F75" s="141"/>
      <c r="G75" s="141"/>
      <c r="H75" s="141"/>
      <c r="I75" s="141"/>
      <c r="J75" s="141"/>
      <c r="K75" s="141"/>
      <c r="L75" s="141"/>
      <c r="M75" s="141"/>
      <c r="N75" s="142"/>
      <c r="O75" s="141"/>
      <c r="P75" s="141"/>
      <c r="Q75" s="141"/>
      <c r="R75" s="135"/>
      <c r="S75" s="137"/>
      <c r="T75" s="137"/>
      <c r="U75" s="23"/>
      <c r="V75" s="23"/>
      <c r="W75" s="21"/>
      <c r="X75" s="21"/>
      <c r="Y75" s="21"/>
      <c r="Z75" s="21"/>
    </row>
    <row r="76" spans="1:26" ht="24" x14ac:dyDescent="0.55000000000000004">
      <c r="A76" s="147" t="s">
        <v>144</v>
      </c>
      <c r="B76" s="134" t="s">
        <v>674</v>
      </c>
      <c r="C76" s="44" t="s">
        <v>1147</v>
      </c>
      <c r="D76" s="39"/>
      <c r="E76" s="52"/>
      <c r="F76" s="52"/>
      <c r="G76" s="52"/>
      <c r="H76" s="52"/>
      <c r="I76" s="52"/>
      <c r="J76" s="52"/>
      <c r="K76" s="52"/>
      <c r="L76" s="52"/>
      <c r="M76" s="52"/>
      <c r="N76" s="38"/>
      <c r="O76" s="52"/>
      <c r="P76" s="52"/>
      <c r="Q76" s="52"/>
      <c r="R76" s="25"/>
      <c r="S76" s="39"/>
      <c r="T76" s="39"/>
      <c r="U76" s="23"/>
      <c r="V76" s="23"/>
      <c r="W76" s="21"/>
      <c r="X76" s="21"/>
      <c r="Y76" s="21"/>
      <c r="Z76" s="21"/>
    </row>
    <row r="77" spans="1:26" ht="24" hidden="1" customHeight="1" x14ac:dyDescent="0.55000000000000004">
      <c r="A77" s="50" t="s">
        <v>141</v>
      </c>
      <c r="B77" s="135"/>
      <c r="C77" s="38">
        <v>1</v>
      </c>
      <c r="D77" s="39"/>
      <c r="E77" s="52"/>
      <c r="F77" s="52"/>
      <c r="G77" s="52"/>
      <c r="H77" s="52"/>
      <c r="I77" s="52"/>
      <c r="J77" s="52"/>
      <c r="K77" s="52"/>
      <c r="L77" s="52"/>
      <c r="M77" s="52"/>
      <c r="N77" s="38"/>
      <c r="O77" s="52"/>
      <c r="P77" s="52"/>
      <c r="Q77" s="52"/>
      <c r="R77" s="25"/>
      <c r="S77" s="39"/>
      <c r="T77" s="39"/>
      <c r="U77" s="23"/>
      <c r="V77" s="23"/>
      <c r="W77" s="21"/>
      <c r="X77" s="21"/>
      <c r="Y77" s="21"/>
      <c r="Z77" s="21"/>
    </row>
    <row r="78" spans="1:26" ht="24" hidden="1" customHeight="1" x14ac:dyDescent="0.55000000000000004">
      <c r="A78" s="50" t="s">
        <v>102</v>
      </c>
      <c r="B78" s="135"/>
      <c r="C78" s="38">
        <v>2</v>
      </c>
      <c r="D78" s="39"/>
      <c r="E78" s="52"/>
      <c r="F78" s="52"/>
      <c r="G78" s="52"/>
      <c r="H78" s="52"/>
      <c r="I78" s="52"/>
      <c r="J78" s="52"/>
      <c r="K78" s="52"/>
      <c r="L78" s="52"/>
      <c r="M78" s="52"/>
      <c r="N78" s="38"/>
      <c r="O78" s="52"/>
      <c r="P78" s="52"/>
      <c r="Q78" s="52"/>
      <c r="R78" s="25"/>
      <c r="S78" s="39"/>
      <c r="T78" s="39"/>
      <c r="U78" s="23"/>
      <c r="V78" s="23"/>
      <c r="W78" s="21"/>
      <c r="X78" s="21"/>
      <c r="Y78" s="21"/>
      <c r="Z78" s="21"/>
    </row>
    <row r="79" spans="1:26" ht="24" hidden="1" customHeight="1" x14ac:dyDescent="0.55000000000000004">
      <c r="A79" s="50" t="s">
        <v>103</v>
      </c>
      <c r="B79" s="135"/>
      <c r="C79" s="38">
        <v>3</v>
      </c>
      <c r="D79" s="39"/>
      <c r="E79" s="52"/>
      <c r="F79" s="52"/>
      <c r="G79" s="52"/>
      <c r="H79" s="52"/>
      <c r="I79" s="52"/>
      <c r="J79" s="52"/>
      <c r="K79" s="52"/>
      <c r="L79" s="52"/>
      <c r="M79" s="52"/>
      <c r="N79" s="38"/>
      <c r="O79" s="52"/>
      <c r="P79" s="52"/>
      <c r="Q79" s="52"/>
      <c r="R79" s="25"/>
      <c r="S79" s="39"/>
      <c r="T79" s="39"/>
      <c r="U79" s="23"/>
      <c r="V79" s="23"/>
      <c r="W79" s="21"/>
      <c r="X79" s="21"/>
      <c r="Y79" s="21"/>
      <c r="Z79" s="21"/>
    </row>
    <row r="80" spans="1:26" ht="24" hidden="1" customHeight="1" x14ac:dyDescent="0.55000000000000004">
      <c r="A80" s="50" t="s">
        <v>105</v>
      </c>
      <c r="B80" s="135"/>
      <c r="C80" s="38">
        <v>16</v>
      </c>
      <c r="D80" s="39"/>
      <c r="E80" s="52"/>
      <c r="F80" s="52"/>
      <c r="G80" s="52"/>
      <c r="H80" s="52"/>
      <c r="I80" s="52"/>
      <c r="J80" s="52"/>
      <c r="K80" s="52"/>
      <c r="L80" s="52"/>
      <c r="M80" s="52"/>
      <c r="N80" s="38"/>
      <c r="O80" s="52"/>
      <c r="P80" s="52"/>
      <c r="Q80" s="52"/>
      <c r="R80" s="25"/>
      <c r="S80" s="39"/>
      <c r="T80" s="39"/>
      <c r="U80" s="23"/>
      <c r="V80" s="23"/>
      <c r="W80" s="21"/>
      <c r="X80" s="21"/>
      <c r="Y80" s="21"/>
      <c r="Z80" s="21"/>
    </row>
    <row r="81" spans="1:26" ht="24" hidden="1" customHeight="1" x14ac:dyDescent="0.55000000000000004">
      <c r="A81" s="50" t="s">
        <v>106</v>
      </c>
      <c r="B81" s="135"/>
      <c r="C81" s="38">
        <v>5</v>
      </c>
      <c r="D81" s="39"/>
      <c r="E81" s="52"/>
      <c r="F81" s="52"/>
      <c r="G81" s="52"/>
      <c r="H81" s="52"/>
      <c r="I81" s="52"/>
      <c r="J81" s="52"/>
      <c r="K81" s="52"/>
      <c r="L81" s="52"/>
      <c r="M81" s="52"/>
      <c r="N81" s="38"/>
      <c r="O81" s="52"/>
      <c r="P81" s="52"/>
      <c r="Q81" s="52"/>
      <c r="R81" s="25"/>
      <c r="S81" s="39"/>
      <c r="T81" s="39"/>
      <c r="U81" s="23"/>
      <c r="V81" s="23"/>
      <c r="W81" s="21"/>
      <c r="X81" s="21"/>
      <c r="Y81" s="21"/>
      <c r="Z81" s="21"/>
    </row>
    <row r="82" spans="1:26" ht="24" hidden="1" customHeight="1" x14ac:dyDescent="0.55000000000000004">
      <c r="A82" s="50" t="s">
        <v>107</v>
      </c>
      <c r="B82" s="135"/>
      <c r="C82" s="38">
        <v>2</v>
      </c>
      <c r="D82" s="39"/>
      <c r="E82" s="52"/>
      <c r="F82" s="52"/>
      <c r="G82" s="52"/>
      <c r="H82" s="52"/>
      <c r="I82" s="52"/>
      <c r="J82" s="52"/>
      <c r="K82" s="52"/>
      <c r="L82" s="52"/>
      <c r="M82" s="52"/>
      <c r="N82" s="38"/>
      <c r="O82" s="52"/>
      <c r="P82" s="52"/>
      <c r="Q82" s="52"/>
      <c r="R82" s="25"/>
      <c r="S82" s="39"/>
      <c r="T82" s="39"/>
      <c r="U82" s="23"/>
      <c r="V82" s="23"/>
      <c r="W82" s="21"/>
      <c r="X82" s="21"/>
      <c r="Y82" s="21"/>
      <c r="Z82" s="21"/>
    </row>
    <row r="83" spans="1:26" ht="24" customHeight="1" x14ac:dyDescent="0.55000000000000004">
      <c r="A83" s="320" t="s">
        <v>141</v>
      </c>
      <c r="B83" s="135"/>
      <c r="C83" s="149" t="s">
        <v>832</v>
      </c>
      <c r="D83" s="137"/>
      <c r="E83" s="141"/>
      <c r="F83" s="141"/>
      <c r="G83" s="141"/>
      <c r="H83" s="141"/>
      <c r="I83" s="141"/>
      <c r="J83" s="141"/>
      <c r="K83" s="141"/>
      <c r="L83" s="141"/>
      <c r="M83" s="141"/>
      <c r="N83" s="142"/>
      <c r="O83" s="141"/>
      <c r="P83" s="141"/>
      <c r="Q83" s="141"/>
      <c r="R83" s="135"/>
      <c r="S83" s="137"/>
      <c r="T83" s="137"/>
      <c r="U83" s="23"/>
      <c r="V83" s="23"/>
      <c r="W83" s="21"/>
      <c r="X83" s="21"/>
      <c r="Y83" s="21"/>
      <c r="Z83" s="21"/>
    </row>
    <row r="84" spans="1:26" ht="24" customHeight="1" x14ac:dyDescent="0.55000000000000004">
      <c r="A84" s="322" t="s">
        <v>1052</v>
      </c>
      <c r="B84" s="135"/>
      <c r="C84" s="149"/>
      <c r="D84" s="137"/>
      <c r="E84" s="141"/>
      <c r="F84" s="141"/>
      <c r="G84" s="141"/>
      <c r="H84" s="141"/>
      <c r="I84" s="141"/>
      <c r="J84" s="141"/>
      <c r="K84" s="141"/>
      <c r="L84" s="141"/>
      <c r="M84" s="141"/>
      <c r="N84" s="142"/>
      <c r="O84" s="141"/>
      <c r="P84" s="141"/>
      <c r="Q84" s="141"/>
      <c r="R84" s="135"/>
      <c r="S84" s="137" t="s">
        <v>880</v>
      </c>
      <c r="T84" s="137"/>
      <c r="U84" s="23"/>
      <c r="V84" s="23"/>
      <c r="W84" s="21"/>
      <c r="X84" s="21"/>
      <c r="Y84" s="21"/>
      <c r="Z84" s="21"/>
    </row>
    <row r="85" spans="1:26" ht="24" customHeight="1" x14ac:dyDescent="0.55000000000000004">
      <c r="A85" s="322"/>
      <c r="B85" s="135"/>
      <c r="C85" s="149"/>
      <c r="D85" s="137"/>
      <c r="E85" s="141"/>
      <c r="F85" s="141"/>
      <c r="G85" s="141"/>
      <c r="H85" s="141"/>
      <c r="I85" s="141"/>
      <c r="J85" s="141"/>
      <c r="K85" s="141"/>
      <c r="L85" s="141"/>
      <c r="M85" s="141"/>
      <c r="N85" s="142"/>
      <c r="O85" s="141"/>
      <c r="P85" s="141"/>
      <c r="Q85" s="141"/>
      <c r="R85" s="135"/>
      <c r="S85" s="137"/>
      <c r="T85" s="137"/>
      <c r="U85" s="23"/>
      <c r="V85" s="23"/>
      <c r="W85" s="21"/>
      <c r="X85" s="21"/>
      <c r="Y85" s="21"/>
      <c r="Z85" s="21"/>
    </row>
    <row r="86" spans="1:26" ht="24" x14ac:dyDescent="0.55000000000000004">
      <c r="A86" s="33" t="s">
        <v>102</v>
      </c>
      <c r="B86" s="134" t="s">
        <v>675</v>
      </c>
      <c r="C86" s="323" t="s">
        <v>832</v>
      </c>
      <c r="D86" s="39"/>
      <c r="E86" s="52"/>
      <c r="F86" s="52"/>
      <c r="G86" s="52"/>
      <c r="H86" s="52"/>
      <c r="I86" s="52"/>
      <c r="J86" s="52"/>
      <c r="K86" s="52"/>
      <c r="L86" s="52"/>
      <c r="M86" s="52"/>
      <c r="N86" s="38"/>
      <c r="O86" s="52"/>
      <c r="P86" s="52"/>
      <c r="Q86" s="52"/>
      <c r="R86" s="25"/>
      <c r="S86" s="39"/>
      <c r="T86" s="39"/>
      <c r="U86" s="23"/>
      <c r="V86" s="23"/>
      <c r="W86" s="21"/>
      <c r="X86" s="21"/>
      <c r="Y86" s="21"/>
      <c r="Z86" s="21"/>
    </row>
    <row r="87" spans="1:26" s="243" customFormat="1" ht="168" x14ac:dyDescent="0.2">
      <c r="A87" s="223" t="s">
        <v>703</v>
      </c>
      <c r="B87" s="134"/>
      <c r="C87" s="323"/>
      <c r="D87" s="161"/>
      <c r="E87" s="239"/>
      <c r="F87" s="239"/>
      <c r="G87" s="239"/>
      <c r="H87" s="239"/>
      <c r="I87" s="239"/>
      <c r="J87" s="239"/>
      <c r="K87" s="239"/>
      <c r="L87" s="239"/>
      <c r="M87" s="239"/>
      <c r="N87" s="240"/>
      <c r="O87" s="239"/>
      <c r="P87" s="239"/>
      <c r="Q87" s="239"/>
      <c r="R87" s="134"/>
      <c r="S87" s="137" t="s">
        <v>1040</v>
      </c>
      <c r="T87" s="161" t="s">
        <v>102</v>
      </c>
      <c r="U87" s="241"/>
      <c r="V87" s="241"/>
      <c r="W87" s="241"/>
      <c r="X87" s="241"/>
      <c r="Y87" s="241"/>
      <c r="Z87" s="241"/>
    </row>
    <row r="88" spans="1:26" ht="24" x14ac:dyDescent="0.55000000000000004">
      <c r="A88" s="144"/>
      <c r="B88" s="134"/>
      <c r="C88" s="54"/>
      <c r="D88" s="137"/>
      <c r="E88" s="141"/>
      <c r="F88" s="141"/>
      <c r="G88" s="141"/>
      <c r="H88" s="141"/>
      <c r="I88" s="141"/>
      <c r="J88" s="141"/>
      <c r="K88" s="141"/>
      <c r="L88" s="141"/>
      <c r="M88" s="141"/>
      <c r="N88" s="142"/>
      <c r="O88" s="141"/>
      <c r="P88" s="141"/>
      <c r="Q88" s="141"/>
      <c r="R88" s="135"/>
      <c r="S88" s="137"/>
      <c r="T88" s="137"/>
      <c r="U88" s="23"/>
      <c r="V88" s="23"/>
      <c r="W88" s="21"/>
      <c r="X88" s="21"/>
      <c r="Y88" s="21"/>
      <c r="Z88" s="21"/>
    </row>
    <row r="89" spans="1:26" ht="24" x14ac:dyDescent="0.55000000000000004">
      <c r="A89" s="33" t="s">
        <v>103</v>
      </c>
      <c r="B89" s="134" t="s">
        <v>675</v>
      </c>
      <c r="C89" s="451" t="s">
        <v>742</v>
      </c>
      <c r="D89" s="39"/>
      <c r="E89" s="52"/>
      <c r="F89" s="52"/>
      <c r="G89" s="52"/>
      <c r="H89" s="52"/>
      <c r="I89" s="52"/>
      <c r="J89" s="52"/>
      <c r="K89" s="52"/>
      <c r="L89" s="52"/>
      <c r="M89" s="52"/>
      <c r="N89" s="38"/>
      <c r="O89" s="52"/>
      <c r="P89" s="52"/>
      <c r="Q89" s="52"/>
      <c r="R89" s="25"/>
      <c r="S89" s="39"/>
      <c r="T89" s="39"/>
      <c r="U89" s="23"/>
      <c r="V89" s="23"/>
      <c r="W89" s="21"/>
      <c r="X89" s="21"/>
      <c r="Y89" s="21"/>
      <c r="Z89" s="21"/>
    </row>
    <row r="90" spans="1:26" ht="72" x14ac:dyDescent="0.55000000000000004">
      <c r="A90" s="313" t="s">
        <v>1041</v>
      </c>
      <c r="B90" s="134"/>
      <c r="C90" s="451"/>
      <c r="D90" s="161"/>
      <c r="E90" s="239"/>
      <c r="F90" s="239"/>
      <c r="G90" s="239"/>
      <c r="H90" s="239"/>
      <c r="I90" s="239"/>
      <c r="J90" s="239"/>
      <c r="K90" s="239"/>
      <c r="L90" s="239"/>
      <c r="M90" s="239"/>
      <c r="N90" s="240"/>
      <c r="O90" s="239"/>
      <c r="P90" s="239"/>
      <c r="Q90" s="239"/>
      <c r="R90" s="134"/>
      <c r="S90" s="161"/>
      <c r="T90" s="161"/>
      <c r="U90" s="241"/>
      <c r="V90" s="241"/>
      <c r="W90" s="92"/>
      <c r="X90" s="92"/>
      <c r="Y90" s="92"/>
      <c r="Z90" s="92"/>
    </row>
    <row r="91" spans="1:26" ht="24" x14ac:dyDescent="0.55000000000000004">
      <c r="A91" s="144"/>
      <c r="B91" s="134"/>
      <c r="C91" s="54"/>
      <c r="D91" s="137"/>
      <c r="E91" s="141"/>
      <c r="F91" s="141"/>
      <c r="G91" s="141"/>
      <c r="H91" s="141"/>
      <c r="I91" s="141"/>
      <c r="J91" s="141"/>
      <c r="K91" s="141"/>
      <c r="L91" s="141"/>
      <c r="M91" s="141"/>
      <c r="N91" s="142"/>
      <c r="O91" s="141"/>
      <c r="P91" s="141"/>
      <c r="Q91" s="141"/>
      <c r="R91" s="135"/>
      <c r="S91" s="137"/>
      <c r="T91" s="137"/>
      <c r="U91" s="23"/>
      <c r="V91" s="23"/>
      <c r="W91" s="21"/>
      <c r="X91" s="21"/>
      <c r="Y91" s="21"/>
      <c r="Z91" s="21"/>
    </row>
    <row r="92" spans="1:26" ht="24" x14ac:dyDescent="0.55000000000000004">
      <c r="A92" s="281" t="s">
        <v>105</v>
      </c>
      <c r="B92" s="134" t="s">
        <v>675</v>
      </c>
      <c r="C92" s="326" t="s">
        <v>886</v>
      </c>
      <c r="D92" s="287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81"/>
      <c r="S92" s="287"/>
      <c r="T92" s="248" t="s">
        <v>105</v>
      </c>
      <c r="U92" s="23"/>
      <c r="V92" s="23"/>
      <c r="W92" s="21"/>
      <c r="X92" s="21"/>
      <c r="Y92" s="21"/>
      <c r="Z92" s="21"/>
    </row>
    <row r="93" spans="1:26" ht="24" x14ac:dyDescent="0.55000000000000004">
      <c r="A93" s="313" t="s">
        <v>1042</v>
      </c>
      <c r="B93" s="281"/>
      <c r="C93" s="326"/>
      <c r="D93" s="287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81"/>
      <c r="S93" s="287"/>
      <c r="T93" s="248"/>
      <c r="U93" s="23"/>
      <c r="V93" s="23"/>
      <c r="W93" s="21"/>
      <c r="X93" s="21"/>
      <c r="Y93" s="21"/>
      <c r="Z93" s="21"/>
    </row>
    <row r="94" spans="1:26" ht="48" x14ac:dyDescent="0.55000000000000004">
      <c r="A94" s="327" t="s">
        <v>1043</v>
      </c>
      <c r="B94" s="281"/>
      <c r="C94" s="326"/>
      <c r="D94" s="287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281"/>
      <c r="S94" s="287"/>
      <c r="T94" s="137"/>
      <c r="U94" s="23"/>
      <c r="V94" s="23"/>
      <c r="W94" s="21"/>
      <c r="X94" s="21"/>
      <c r="Y94" s="21"/>
      <c r="Z94" s="21"/>
    </row>
    <row r="95" spans="1:26" ht="24" x14ac:dyDescent="0.55000000000000004">
      <c r="A95" s="327" t="s">
        <v>1044</v>
      </c>
      <c r="B95" s="281"/>
      <c r="C95" s="326"/>
      <c r="D95" s="287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81"/>
      <c r="S95" s="287"/>
      <c r="T95" s="137"/>
      <c r="U95" s="23"/>
      <c r="V95" s="23"/>
      <c r="W95" s="21"/>
      <c r="X95" s="21"/>
      <c r="Y95" s="21"/>
      <c r="Z95" s="21"/>
    </row>
    <row r="96" spans="1:26" ht="24" x14ac:dyDescent="0.55000000000000004">
      <c r="A96" s="327" t="s">
        <v>1045</v>
      </c>
      <c r="B96" s="281"/>
      <c r="C96" s="326"/>
      <c r="D96" s="287"/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81"/>
      <c r="S96" s="287"/>
      <c r="T96" s="137"/>
      <c r="U96" s="23"/>
      <c r="V96" s="23"/>
      <c r="W96" s="21"/>
      <c r="X96" s="21"/>
      <c r="Y96" s="21"/>
      <c r="Z96" s="21"/>
    </row>
    <row r="97" spans="1:26" ht="24" x14ac:dyDescent="0.55000000000000004">
      <c r="A97" s="327" t="s">
        <v>1046</v>
      </c>
      <c r="B97" s="281"/>
      <c r="C97" s="326"/>
      <c r="D97" s="287"/>
      <c r="E97" s="290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81"/>
      <c r="S97" s="287"/>
      <c r="T97" s="137"/>
      <c r="U97" s="23"/>
      <c r="V97" s="23"/>
      <c r="W97" s="21"/>
      <c r="X97" s="21"/>
      <c r="Y97" s="21"/>
      <c r="Z97" s="21"/>
    </row>
    <row r="98" spans="1:26" ht="24" x14ac:dyDescent="0.55000000000000004">
      <c r="A98" s="144"/>
      <c r="B98" s="134"/>
      <c r="C98" s="54"/>
      <c r="D98" s="137"/>
      <c r="E98" s="141"/>
      <c r="F98" s="141"/>
      <c r="G98" s="141"/>
      <c r="H98" s="141"/>
      <c r="I98" s="141"/>
      <c r="J98" s="141"/>
      <c r="K98" s="141"/>
      <c r="L98" s="141"/>
      <c r="M98" s="141"/>
      <c r="N98" s="142"/>
      <c r="O98" s="141"/>
      <c r="P98" s="141"/>
      <c r="Q98" s="141"/>
      <c r="R98" s="135"/>
      <c r="S98" s="137"/>
      <c r="T98" s="137"/>
      <c r="U98" s="23"/>
      <c r="V98" s="23"/>
      <c r="W98" s="21"/>
      <c r="X98" s="21"/>
      <c r="Y98" s="21"/>
      <c r="Z98" s="21"/>
    </row>
    <row r="99" spans="1:26" ht="24" x14ac:dyDescent="0.55000000000000004">
      <c r="A99" s="33" t="s">
        <v>106</v>
      </c>
      <c r="B99" s="25"/>
      <c r="C99" s="325" t="s">
        <v>886</v>
      </c>
      <c r="D99" s="39"/>
      <c r="E99" s="52"/>
      <c r="F99" s="52"/>
      <c r="G99" s="52"/>
      <c r="H99" s="52"/>
      <c r="I99" s="52"/>
      <c r="J99" s="52"/>
      <c r="K99" s="52"/>
      <c r="L99" s="52"/>
      <c r="M99" s="52"/>
      <c r="N99" s="38"/>
      <c r="O99" s="52"/>
      <c r="P99" s="52"/>
      <c r="Q99" s="52"/>
      <c r="R99" s="25"/>
      <c r="S99" s="39"/>
      <c r="T99" s="39"/>
      <c r="U99" s="23"/>
      <c r="V99" s="23"/>
      <c r="W99" s="21"/>
      <c r="X99" s="21"/>
      <c r="Y99" s="21"/>
      <c r="Z99" s="21"/>
    </row>
    <row r="100" spans="1:26" ht="24" x14ac:dyDescent="0.55000000000000004">
      <c r="A100" s="322" t="s">
        <v>1047</v>
      </c>
      <c r="B100" s="134"/>
      <c r="C100" s="242"/>
      <c r="D100" s="161"/>
      <c r="E100" s="239"/>
      <c r="F100" s="239"/>
      <c r="G100" s="239"/>
      <c r="H100" s="239"/>
      <c r="I100" s="239"/>
      <c r="J100" s="239"/>
      <c r="K100" s="239"/>
      <c r="L100" s="239"/>
      <c r="M100" s="239"/>
      <c r="N100" s="240"/>
      <c r="O100" s="239"/>
      <c r="P100" s="239"/>
      <c r="Q100" s="239"/>
      <c r="R100" s="134"/>
      <c r="S100" s="161"/>
      <c r="T100" s="161"/>
      <c r="U100" s="241"/>
      <c r="V100" s="241"/>
      <c r="W100" s="92"/>
      <c r="X100" s="92"/>
      <c r="Y100" s="92"/>
      <c r="Z100" s="92"/>
    </row>
    <row r="101" spans="1:26" ht="24" x14ac:dyDescent="0.55000000000000004">
      <c r="A101" s="322" t="s">
        <v>1048</v>
      </c>
      <c r="B101" s="134"/>
      <c r="C101" s="242"/>
      <c r="D101" s="161"/>
      <c r="E101" s="239"/>
      <c r="F101" s="239"/>
      <c r="G101" s="239"/>
      <c r="H101" s="239"/>
      <c r="I101" s="239"/>
      <c r="J101" s="239"/>
      <c r="K101" s="239"/>
      <c r="L101" s="239"/>
      <c r="M101" s="239"/>
      <c r="N101" s="240"/>
      <c r="O101" s="239"/>
      <c r="P101" s="239"/>
      <c r="Q101" s="239"/>
      <c r="R101" s="134"/>
      <c r="S101" s="161"/>
      <c r="T101" s="161"/>
      <c r="U101" s="241"/>
      <c r="V101" s="241"/>
      <c r="W101" s="92"/>
      <c r="X101" s="92"/>
      <c r="Y101" s="92"/>
      <c r="Z101" s="92"/>
    </row>
    <row r="102" spans="1:26" ht="72" x14ac:dyDescent="0.55000000000000004">
      <c r="A102" s="322" t="s">
        <v>1049</v>
      </c>
      <c r="B102" s="134"/>
      <c r="C102" s="242"/>
      <c r="D102" s="161"/>
      <c r="E102" s="239"/>
      <c r="F102" s="239"/>
      <c r="G102" s="239"/>
      <c r="H102" s="239"/>
      <c r="I102" s="239"/>
      <c r="J102" s="239"/>
      <c r="K102" s="239"/>
      <c r="L102" s="239"/>
      <c r="M102" s="239"/>
      <c r="N102" s="240"/>
      <c r="O102" s="239"/>
      <c r="P102" s="239"/>
      <c r="Q102" s="239"/>
      <c r="R102" s="134"/>
      <c r="S102" s="161"/>
      <c r="T102" s="161"/>
      <c r="U102" s="241"/>
      <c r="V102" s="241"/>
      <c r="W102" s="92"/>
      <c r="X102" s="92"/>
      <c r="Y102" s="92"/>
      <c r="Z102" s="92"/>
    </row>
    <row r="103" spans="1:26" ht="48" x14ac:dyDescent="0.55000000000000004">
      <c r="A103" s="322" t="s">
        <v>1050</v>
      </c>
      <c r="B103" s="134"/>
      <c r="C103" s="242"/>
      <c r="D103" s="161"/>
      <c r="E103" s="239"/>
      <c r="F103" s="239"/>
      <c r="G103" s="239"/>
      <c r="H103" s="239"/>
      <c r="I103" s="239"/>
      <c r="J103" s="239"/>
      <c r="K103" s="239"/>
      <c r="L103" s="239"/>
      <c r="M103" s="239"/>
      <c r="N103" s="240"/>
      <c r="O103" s="239"/>
      <c r="P103" s="239"/>
      <c r="Q103" s="239"/>
      <c r="R103" s="134"/>
      <c r="S103" s="161"/>
      <c r="T103" s="161"/>
      <c r="U103" s="241"/>
      <c r="V103" s="241"/>
      <c r="W103" s="92"/>
      <c r="X103" s="92"/>
      <c r="Y103" s="92"/>
      <c r="Z103" s="92"/>
    </row>
    <row r="104" spans="1:26" ht="24" x14ac:dyDescent="0.55000000000000004">
      <c r="A104" s="322" t="s">
        <v>1051</v>
      </c>
      <c r="B104" s="134"/>
      <c r="C104" s="242"/>
      <c r="D104" s="161"/>
      <c r="E104" s="239"/>
      <c r="F104" s="239"/>
      <c r="G104" s="239"/>
      <c r="H104" s="239"/>
      <c r="I104" s="239"/>
      <c r="J104" s="239"/>
      <c r="K104" s="239"/>
      <c r="L104" s="239"/>
      <c r="M104" s="239"/>
      <c r="N104" s="240"/>
      <c r="O104" s="239"/>
      <c r="P104" s="239"/>
      <c r="Q104" s="239"/>
      <c r="R104" s="134"/>
      <c r="S104" s="161"/>
      <c r="T104" s="161"/>
      <c r="U104" s="241"/>
      <c r="V104" s="241"/>
      <c r="W104" s="92"/>
      <c r="X104" s="92"/>
      <c r="Y104" s="92"/>
      <c r="Z104" s="92"/>
    </row>
    <row r="105" spans="1:26" ht="24" x14ac:dyDescent="0.55000000000000004">
      <c r="A105" s="144"/>
      <c r="B105" s="134"/>
      <c r="C105" s="54"/>
      <c r="D105" s="137"/>
      <c r="E105" s="141"/>
      <c r="F105" s="141"/>
      <c r="G105" s="141"/>
      <c r="H105" s="141"/>
      <c r="I105" s="141"/>
      <c r="J105" s="141"/>
      <c r="K105" s="141"/>
      <c r="L105" s="141"/>
      <c r="M105" s="141"/>
      <c r="N105" s="142"/>
      <c r="O105" s="141"/>
      <c r="P105" s="141"/>
      <c r="Q105" s="141"/>
      <c r="R105" s="135"/>
      <c r="S105" s="137"/>
      <c r="T105" s="137"/>
      <c r="U105" s="23"/>
      <c r="V105" s="23"/>
      <c r="W105" s="21"/>
      <c r="X105" s="21"/>
      <c r="Y105" s="21"/>
      <c r="Z105" s="21"/>
    </row>
    <row r="106" spans="1:26" ht="24" x14ac:dyDescent="0.55000000000000004">
      <c r="A106" s="33" t="s">
        <v>107</v>
      </c>
      <c r="B106" s="134" t="s">
        <v>675</v>
      </c>
      <c r="C106" s="54" t="s">
        <v>1146</v>
      </c>
      <c r="D106" s="39"/>
      <c r="E106" s="52"/>
      <c r="F106" s="52"/>
      <c r="G106" s="52"/>
      <c r="H106" s="52"/>
      <c r="I106" s="52"/>
      <c r="J106" s="52"/>
      <c r="K106" s="52"/>
      <c r="L106" s="52"/>
      <c r="M106" s="52"/>
      <c r="N106" s="38"/>
      <c r="O106" s="52"/>
      <c r="P106" s="52"/>
      <c r="Q106" s="52"/>
      <c r="R106" s="25"/>
      <c r="S106" s="39"/>
      <c r="T106" s="39"/>
      <c r="U106" s="23"/>
      <c r="V106" s="23"/>
      <c r="W106" s="21"/>
      <c r="X106" s="21"/>
      <c r="Y106" s="21"/>
      <c r="Z106" s="21"/>
    </row>
    <row r="107" spans="1:26" ht="24" x14ac:dyDescent="0.55000000000000004">
      <c r="A107" s="322" t="s">
        <v>831</v>
      </c>
      <c r="B107" s="135"/>
      <c r="C107" s="54" t="s">
        <v>832</v>
      </c>
      <c r="D107" s="137"/>
      <c r="E107" s="141"/>
      <c r="F107" s="141"/>
      <c r="G107" s="141"/>
      <c r="H107" s="141"/>
      <c r="I107" s="141"/>
      <c r="J107" s="141"/>
      <c r="K107" s="141"/>
      <c r="L107" s="141"/>
      <c r="M107" s="141"/>
      <c r="N107" s="142"/>
      <c r="O107" s="141"/>
      <c r="P107" s="141"/>
      <c r="Q107" s="141"/>
      <c r="R107" s="135"/>
      <c r="S107" s="137"/>
      <c r="T107" s="137" t="s">
        <v>107</v>
      </c>
      <c r="U107" s="23"/>
      <c r="V107" s="23"/>
      <c r="W107" s="21"/>
      <c r="X107" s="21"/>
      <c r="Y107" s="21"/>
      <c r="Z107" s="21"/>
    </row>
    <row r="108" spans="1:26" ht="24" x14ac:dyDescent="0.55000000000000004">
      <c r="A108" s="524" t="s">
        <v>1145</v>
      </c>
      <c r="B108" s="154"/>
      <c r="C108" s="525" t="s">
        <v>832</v>
      </c>
      <c r="D108" s="155"/>
      <c r="E108" s="156"/>
      <c r="F108" s="156"/>
      <c r="G108" s="156"/>
      <c r="H108" s="156"/>
      <c r="I108" s="156"/>
      <c r="J108" s="156"/>
      <c r="K108" s="156"/>
      <c r="L108" s="156"/>
      <c r="M108" s="156"/>
      <c r="N108" s="157"/>
      <c r="O108" s="156"/>
      <c r="P108" s="156"/>
      <c r="Q108" s="156"/>
      <c r="R108" s="154"/>
      <c r="S108" s="155"/>
      <c r="T108" s="155"/>
      <c r="U108" s="23"/>
      <c r="V108" s="23"/>
      <c r="W108" s="21"/>
      <c r="X108" s="21"/>
      <c r="Y108" s="21"/>
      <c r="Z108" s="21"/>
    </row>
    <row r="109" spans="1:26" ht="24" x14ac:dyDescent="0.55000000000000004">
      <c r="A109" s="153"/>
      <c r="B109" s="152"/>
      <c r="C109" s="54"/>
      <c r="D109" s="150"/>
      <c r="E109" s="151"/>
      <c r="F109" s="151"/>
      <c r="G109" s="151"/>
      <c r="H109" s="151"/>
      <c r="I109" s="151"/>
      <c r="J109" s="151"/>
      <c r="K109" s="151"/>
      <c r="L109" s="151"/>
      <c r="M109" s="151"/>
      <c r="N109" s="149"/>
      <c r="O109" s="151"/>
      <c r="P109" s="151"/>
      <c r="Q109" s="151"/>
      <c r="R109" s="152"/>
      <c r="S109" s="150"/>
      <c r="T109" s="150"/>
      <c r="U109" s="23"/>
      <c r="V109" s="23"/>
      <c r="W109" s="21"/>
      <c r="X109" s="21"/>
      <c r="Y109" s="21"/>
      <c r="Z109" s="21"/>
    </row>
    <row r="110" spans="1:26" ht="24" customHeight="1" x14ac:dyDescent="0.55000000000000004">
      <c r="A110" s="34" t="s">
        <v>1058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" customHeight="1" x14ac:dyDescent="0.5500000000000000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" customHeight="1" x14ac:dyDescent="0.5500000000000000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" customHeight="1" x14ac:dyDescent="0.5500000000000000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" customHeight="1" x14ac:dyDescent="0.5500000000000000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" customHeight="1" x14ac:dyDescent="0.5500000000000000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" customHeight="1" x14ac:dyDescent="0.5500000000000000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" customHeight="1" x14ac:dyDescent="0.5500000000000000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" customHeight="1" x14ac:dyDescent="0.5500000000000000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" customHeight="1" x14ac:dyDescent="0.5500000000000000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" customHeight="1" x14ac:dyDescent="0.5500000000000000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" customHeight="1" x14ac:dyDescent="0.5500000000000000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" customHeight="1" x14ac:dyDescent="0.5500000000000000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" customHeight="1" x14ac:dyDescent="0.5500000000000000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" customHeight="1" x14ac:dyDescent="0.5500000000000000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" customHeight="1" x14ac:dyDescent="0.5500000000000000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" customHeight="1" x14ac:dyDescent="0.5500000000000000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" customHeight="1" x14ac:dyDescent="0.5500000000000000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" customHeight="1" x14ac:dyDescent="0.5500000000000000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" customHeight="1" x14ac:dyDescent="0.5500000000000000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" customHeight="1" x14ac:dyDescent="0.5500000000000000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" customHeight="1" x14ac:dyDescent="0.5500000000000000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" customHeight="1" x14ac:dyDescent="0.5500000000000000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" customHeight="1" x14ac:dyDescent="0.5500000000000000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" customHeight="1" x14ac:dyDescent="0.5500000000000000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" customHeight="1" x14ac:dyDescent="0.5500000000000000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" customHeight="1" x14ac:dyDescent="0.5500000000000000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" customHeight="1" x14ac:dyDescent="0.5500000000000000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" customHeight="1" x14ac:dyDescent="0.5500000000000000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" customHeight="1" x14ac:dyDescent="0.5500000000000000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" customHeight="1" x14ac:dyDescent="0.5500000000000000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" customHeight="1" x14ac:dyDescent="0.5500000000000000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" customHeight="1" x14ac:dyDescent="0.5500000000000000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" customHeight="1" x14ac:dyDescent="0.5500000000000000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" customHeight="1" x14ac:dyDescent="0.5500000000000000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" customHeight="1" x14ac:dyDescent="0.5500000000000000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" customHeight="1" x14ac:dyDescent="0.5500000000000000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" customHeight="1" x14ac:dyDescent="0.5500000000000000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" customHeight="1" x14ac:dyDescent="0.5500000000000000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" customHeight="1" x14ac:dyDescent="0.5500000000000000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" customHeight="1" x14ac:dyDescent="0.5500000000000000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" customHeight="1" x14ac:dyDescent="0.5500000000000000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" customHeight="1" x14ac:dyDescent="0.5500000000000000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" customHeight="1" x14ac:dyDescent="0.5500000000000000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" customHeight="1" x14ac:dyDescent="0.5500000000000000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" customHeight="1" x14ac:dyDescent="0.5500000000000000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" customHeight="1" x14ac:dyDescent="0.5500000000000000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" customHeight="1" x14ac:dyDescent="0.5500000000000000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" customHeight="1" x14ac:dyDescent="0.5500000000000000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" customHeight="1" x14ac:dyDescent="0.5500000000000000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" customHeight="1" x14ac:dyDescent="0.5500000000000000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" customHeight="1" x14ac:dyDescent="0.5500000000000000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" customHeight="1" x14ac:dyDescent="0.5500000000000000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" customHeight="1" x14ac:dyDescent="0.5500000000000000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" customHeight="1" x14ac:dyDescent="0.5500000000000000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" customHeight="1" x14ac:dyDescent="0.5500000000000000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" customHeight="1" x14ac:dyDescent="0.5500000000000000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" customHeight="1" x14ac:dyDescent="0.5500000000000000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" customHeight="1" x14ac:dyDescent="0.5500000000000000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" customHeight="1" x14ac:dyDescent="0.5500000000000000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" customHeight="1" x14ac:dyDescent="0.5500000000000000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" customHeight="1" x14ac:dyDescent="0.5500000000000000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" customHeight="1" x14ac:dyDescent="0.5500000000000000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" customHeight="1" x14ac:dyDescent="0.5500000000000000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" customHeight="1" x14ac:dyDescent="0.5500000000000000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" customHeight="1" x14ac:dyDescent="0.5500000000000000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" customHeight="1" x14ac:dyDescent="0.5500000000000000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" customHeight="1" x14ac:dyDescent="0.5500000000000000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" customHeight="1" x14ac:dyDescent="0.5500000000000000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" customHeight="1" x14ac:dyDescent="0.5500000000000000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" customHeight="1" x14ac:dyDescent="0.5500000000000000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" customHeight="1" x14ac:dyDescent="0.5500000000000000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" customHeight="1" x14ac:dyDescent="0.5500000000000000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" customHeight="1" x14ac:dyDescent="0.5500000000000000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" customHeight="1" x14ac:dyDescent="0.5500000000000000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" customHeight="1" x14ac:dyDescent="0.5500000000000000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" customHeight="1" x14ac:dyDescent="0.5500000000000000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" customHeight="1" x14ac:dyDescent="0.5500000000000000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" customHeight="1" x14ac:dyDescent="0.5500000000000000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" customHeight="1" x14ac:dyDescent="0.5500000000000000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" customHeight="1" x14ac:dyDescent="0.5500000000000000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" customHeight="1" x14ac:dyDescent="0.5500000000000000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" customHeight="1" x14ac:dyDescent="0.5500000000000000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" customHeight="1" x14ac:dyDescent="0.5500000000000000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" customHeight="1" x14ac:dyDescent="0.5500000000000000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" customHeight="1" x14ac:dyDescent="0.5500000000000000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" customHeight="1" x14ac:dyDescent="0.5500000000000000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" customHeight="1" x14ac:dyDescent="0.5500000000000000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" customHeight="1" x14ac:dyDescent="0.5500000000000000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" customHeight="1" x14ac:dyDescent="0.5500000000000000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" customHeight="1" x14ac:dyDescent="0.5500000000000000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" customHeight="1" x14ac:dyDescent="0.5500000000000000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" customHeight="1" x14ac:dyDescent="0.5500000000000000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" customHeight="1" x14ac:dyDescent="0.5500000000000000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" customHeight="1" x14ac:dyDescent="0.550000000000000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" customHeight="1" x14ac:dyDescent="0.5500000000000000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" customHeight="1" x14ac:dyDescent="0.5500000000000000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" customHeight="1" x14ac:dyDescent="0.5500000000000000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" customHeight="1" x14ac:dyDescent="0.5500000000000000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" customHeight="1" x14ac:dyDescent="0.5500000000000000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" customHeight="1" x14ac:dyDescent="0.5500000000000000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" customHeight="1" x14ac:dyDescent="0.5500000000000000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" customHeight="1" x14ac:dyDescent="0.5500000000000000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" customHeight="1" x14ac:dyDescent="0.5500000000000000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" customHeight="1" x14ac:dyDescent="0.5500000000000000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" customHeight="1" x14ac:dyDescent="0.5500000000000000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" customHeight="1" x14ac:dyDescent="0.5500000000000000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" customHeight="1" x14ac:dyDescent="0.5500000000000000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" customHeight="1" x14ac:dyDescent="0.5500000000000000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" customHeight="1" x14ac:dyDescent="0.5500000000000000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" customHeight="1" x14ac:dyDescent="0.5500000000000000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" customHeight="1" x14ac:dyDescent="0.5500000000000000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" customHeight="1" x14ac:dyDescent="0.5500000000000000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" customHeight="1" x14ac:dyDescent="0.5500000000000000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" customHeight="1" x14ac:dyDescent="0.5500000000000000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" customHeight="1" x14ac:dyDescent="0.5500000000000000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" customHeight="1" x14ac:dyDescent="0.5500000000000000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" customHeight="1" x14ac:dyDescent="0.5500000000000000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" customHeight="1" x14ac:dyDescent="0.5500000000000000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" customHeight="1" x14ac:dyDescent="0.5500000000000000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" customHeight="1" x14ac:dyDescent="0.5500000000000000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" customHeight="1" x14ac:dyDescent="0.5500000000000000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" customHeight="1" x14ac:dyDescent="0.5500000000000000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" customHeight="1" x14ac:dyDescent="0.5500000000000000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" customHeight="1" x14ac:dyDescent="0.5500000000000000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" customHeight="1" x14ac:dyDescent="0.5500000000000000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" customHeight="1" x14ac:dyDescent="0.5500000000000000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" customHeight="1" x14ac:dyDescent="0.5500000000000000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" customHeight="1" x14ac:dyDescent="0.5500000000000000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" customHeight="1" x14ac:dyDescent="0.5500000000000000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" customHeight="1" x14ac:dyDescent="0.5500000000000000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" customHeight="1" x14ac:dyDescent="0.5500000000000000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" customHeight="1" x14ac:dyDescent="0.5500000000000000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" customHeight="1" x14ac:dyDescent="0.5500000000000000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" customHeight="1" x14ac:dyDescent="0.5500000000000000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" customHeight="1" x14ac:dyDescent="0.5500000000000000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" customHeight="1" x14ac:dyDescent="0.5500000000000000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" customHeight="1" x14ac:dyDescent="0.5500000000000000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" customHeight="1" x14ac:dyDescent="0.5500000000000000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" customHeight="1" x14ac:dyDescent="0.5500000000000000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" customHeight="1" x14ac:dyDescent="0.5500000000000000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" customHeight="1" x14ac:dyDescent="0.5500000000000000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" customHeight="1" x14ac:dyDescent="0.5500000000000000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" customHeight="1" x14ac:dyDescent="0.5500000000000000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" customHeight="1" x14ac:dyDescent="0.5500000000000000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" customHeight="1" x14ac:dyDescent="0.5500000000000000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" customHeight="1" x14ac:dyDescent="0.5500000000000000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" customHeight="1" x14ac:dyDescent="0.5500000000000000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" customHeight="1" x14ac:dyDescent="0.5500000000000000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" customHeight="1" x14ac:dyDescent="0.5500000000000000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" customHeight="1" x14ac:dyDescent="0.5500000000000000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" customHeight="1" x14ac:dyDescent="0.5500000000000000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" customHeight="1" x14ac:dyDescent="0.5500000000000000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" customHeight="1" x14ac:dyDescent="0.5500000000000000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" customHeight="1" x14ac:dyDescent="0.5500000000000000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" customHeight="1" x14ac:dyDescent="0.5500000000000000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" customHeight="1" x14ac:dyDescent="0.5500000000000000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" customHeight="1" x14ac:dyDescent="0.5500000000000000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" customHeight="1" x14ac:dyDescent="0.5500000000000000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" customHeight="1" x14ac:dyDescent="0.5500000000000000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" customHeight="1" x14ac:dyDescent="0.5500000000000000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" customHeight="1" x14ac:dyDescent="0.5500000000000000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" customHeight="1" x14ac:dyDescent="0.5500000000000000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" customHeight="1" x14ac:dyDescent="0.5500000000000000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" customHeight="1" x14ac:dyDescent="0.5500000000000000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" customHeight="1" x14ac:dyDescent="0.5500000000000000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" customHeight="1" x14ac:dyDescent="0.5500000000000000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" customHeight="1" x14ac:dyDescent="0.5500000000000000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" customHeight="1" x14ac:dyDescent="0.5500000000000000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" customHeight="1" x14ac:dyDescent="0.5500000000000000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" customHeight="1" x14ac:dyDescent="0.5500000000000000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" customHeight="1" x14ac:dyDescent="0.5500000000000000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" customHeight="1" x14ac:dyDescent="0.5500000000000000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" customHeight="1" x14ac:dyDescent="0.5500000000000000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" customHeight="1" x14ac:dyDescent="0.5500000000000000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" customHeight="1" x14ac:dyDescent="0.5500000000000000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" customHeight="1" x14ac:dyDescent="0.5500000000000000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" customHeight="1" x14ac:dyDescent="0.5500000000000000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" customHeight="1" x14ac:dyDescent="0.5500000000000000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" customHeight="1" x14ac:dyDescent="0.5500000000000000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" customHeight="1" x14ac:dyDescent="0.5500000000000000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" customHeight="1" x14ac:dyDescent="0.5500000000000000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" customHeight="1" x14ac:dyDescent="0.5500000000000000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" customHeight="1" x14ac:dyDescent="0.5500000000000000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" customHeight="1" x14ac:dyDescent="0.5500000000000000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" customHeight="1" x14ac:dyDescent="0.5500000000000000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" customHeight="1" x14ac:dyDescent="0.5500000000000000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" customHeight="1" x14ac:dyDescent="0.5500000000000000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" customHeight="1" x14ac:dyDescent="0.5500000000000000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" customHeight="1" x14ac:dyDescent="0.5500000000000000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" customHeight="1" x14ac:dyDescent="0.5500000000000000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" customHeight="1" x14ac:dyDescent="0.5500000000000000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" customHeight="1" x14ac:dyDescent="0.5500000000000000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" customHeight="1" x14ac:dyDescent="0.5500000000000000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" customHeight="1" x14ac:dyDescent="0.550000000000000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" customHeight="1" x14ac:dyDescent="0.5500000000000000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" customHeight="1" x14ac:dyDescent="0.5500000000000000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" customHeight="1" x14ac:dyDescent="0.5500000000000000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" customHeight="1" x14ac:dyDescent="0.5500000000000000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" customHeight="1" x14ac:dyDescent="0.5500000000000000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" customHeight="1" x14ac:dyDescent="0.5500000000000000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" customHeight="1" x14ac:dyDescent="0.5500000000000000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" customHeight="1" x14ac:dyDescent="0.5500000000000000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" customHeight="1" x14ac:dyDescent="0.5500000000000000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" customHeight="1" x14ac:dyDescent="0.5500000000000000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" customHeight="1" x14ac:dyDescent="0.5500000000000000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" customHeight="1" x14ac:dyDescent="0.5500000000000000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" customHeight="1" x14ac:dyDescent="0.5500000000000000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" customHeight="1" x14ac:dyDescent="0.5500000000000000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" customHeight="1" x14ac:dyDescent="0.5500000000000000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" customHeight="1" x14ac:dyDescent="0.5500000000000000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" customHeight="1" x14ac:dyDescent="0.5500000000000000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" customHeight="1" x14ac:dyDescent="0.5500000000000000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" customHeight="1" x14ac:dyDescent="0.5500000000000000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" customHeight="1" x14ac:dyDescent="0.5500000000000000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" customHeight="1" x14ac:dyDescent="0.5500000000000000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" customHeight="1" x14ac:dyDescent="0.5500000000000000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" customHeight="1" x14ac:dyDescent="0.5500000000000000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" customHeight="1" x14ac:dyDescent="0.5500000000000000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" customHeight="1" x14ac:dyDescent="0.5500000000000000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" customHeight="1" x14ac:dyDescent="0.5500000000000000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" customHeight="1" x14ac:dyDescent="0.5500000000000000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" customHeight="1" x14ac:dyDescent="0.5500000000000000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" customHeight="1" x14ac:dyDescent="0.5500000000000000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" customHeight="1" x14ac:dyDescent="0.5500000000000000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" customHeight="1" x14ac:dyDescent="0.5500000000000000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" customHeight="1" x14ac:dyDescent="0.5500000000000000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" customHeight="1" x14ac:dyDescent="0.5500000000000000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" customHeight="1" x14ac:dyDescent="0.5500000000000000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" customHeight="1" x14ac:dyDescent="0.5500000000000000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" customHeight="1" x14ac:dyDescent="0.5500000000000000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" customHeight="1" x14ac:dyDescent="0.5500000000000000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" customHeight="1" x14ac:dyDescent="0.5500000000000000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" customHeight="1" x14ac:dyDescent="0.5500000000000000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" customHeight="1" x14ac:dyDescent="0.5500000000000000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" customHeight="1" x14ac:dyDescent="0.5500000000000000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" customHeight="1" x14ac:dyDescent="0.5500000000000000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" customHeight="1" x14ac:dyDescent="0.5500000000000000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" customHeight="1" x14ac:dyDescent="0.5500000000000000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" customHeight="1" x14ac:dyDescent="0.5500000000000000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" customHeight="1" x14ac:dyDescent="0.5500000000000000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" customHeight="1" x14ac:dyDescent="0.5500000000000000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" customHeight="1" x14ac:dyDescent="0.5500000000000000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" customHeight="1" x14ac:dyDescent="0.5500000000000000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" customHeight="1" x14ac:dyDescent="0.5500000000000000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" customHeight="1" x14ac:dyDescent="0.5500000000000000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" customHeight="1" x14ac:dyDescent="0.5500000000000000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" customHeight="1" x14ac:dyDescent="0.5500000000000000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" customHeight="1" x14ac:dyDescent="0.5500000000000000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" customHeight="1" x14ac:dyDescent="0.5500000000000000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" customHeight="1" x14ac:dyDescent="0.5500000000000000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" customHeight="1" x14ac:dyDescent="0.5500000000000000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" customHeight="1" x14ac:dyDescent="0.5500000000000000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" customHeight="1" x14ac:dyDescent="0.5500000000000000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" customHeight="1" x14ac:dyDescent="0.5500000000000000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" customHeight="1" x14ac:dyDescent="0.5500000000000000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" customHeight="1" x14ac:dyDescent="0.5500000000000000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" customHeight="1" x14ac:dyDescent="0.5500000000000000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" customHeight="1" x14ac:dyDescent="0.5500000000000000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" customHeight="1" x14ac:dyDescent="0.5500000000000000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" customHeight="1" x14ac:dyDescent="0.5500000000000000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" customHeight="1" x14ac:dyDescent="0.5500000000000000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" customHeight="1" x14ac:dyDescent="0.5500000000000000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" customHeight="1" x14ac:dyDescent="0.5500000000000000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" customHeight="1" x14ac:dyDescent="0.5500000000000000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" customHeight="1" x14ac:dyDescent="0.5500000000000000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" customHeight="1" x14ac:dyDescent="0.5500000000000000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" customHeight="1" x14ac:dyDescent="0.5500000000000000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" customHeight="1" x14ac:dyDescent="0.5500000000000000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" customHeight="1" x14ac:dyDescent="0.5500000000000000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" customHeight="1" x14ac:dyDescent="0.5500000000000000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" customHeight="1" x14ac:dyDescent="0.5500000000000000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" customHeight="1" x14ac:dyDescent="0.5500000000000000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" customHeight="1" x14ac:dyDescent="0.5500000000000000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" customHeight="1" x14ac:dyDescent="0.5500000000000000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" customHeight="1" x14ac:dyDescent="0.5500000000000000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" customHeight="1" x14ac:dyDescent="0.5500000000000000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" customHeight="1" x14ac:dyDescent="0.5500000000000000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" customHeight="1" x14ac:dyDescent="0.5500000000000000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" customHeight="1" x14ac:dyDescent="0.5500000000000000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" customHeight="1" x14ac:dyDescent="0.5500000000000000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" customHeight="1" x14ac:dyDescent="0.5500000000000000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" customHeight="1" x14ac:dyDescent="0.5500000000000000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" customHeight="1" x14ac:dyDescent="0.5500000000000000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" customHeight="1" x14ac:dyDescent="0.5500000000000000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" customHeight="1" x14ac:dyDescent="0.5500000000000000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" customHeight="1" x14ac:dyDescent="0.5500000000000000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" customHeight="1" x14ac:dyDescent="0.5500000000000000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" customHeight="1" x14ac:dyDescent="0.5500000000000000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" customHeight="1" x14ac:dyDescent="0.5500000000000000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" customHeight="1" x14ac:dyDescent="0.5500000000000000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" customHeight="1" x14ac:dyDescent="0.5500000000000000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" customHeight="1" x14ac:dyDescent="0.5500000000000000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" customHeight="1" x14ac:dyDescent="0.5500000000000000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" customHeight="1" x14ac:dyDescent="0.550000000000000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" customHeight="1" x14ac:dyDescent="0.5500000000000000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" customHeight="1" x14ac:dyDescent="0.5500000000000000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" customHeight="1" x14ac:dyDescent="0.5500000000000000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" customHeight="1" x14ac:dyDescent="0.5500000000000000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" customHeight="1" x14ac:dyDescent="0.5500000000000000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" customHeight="1" x14ac:dyDescent="0.5500000000000000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" customHeight="1" x14ac:dyDescent="0.5500000000000000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" customHeight="1" x14ac:dyDescent="0.5500000000000000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" customHeight="1" x14ac:dyDescent="0.5500000000000000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" customHeight="1" x14ac:dyDescent="0.5500000000000000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" customHeight="1" x14ac:dyDescent="0.5500000000000000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" customHeight="1" x14ac:dyDescent="0.5500000000000000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" customHeight="1" x14ac:dyDescent="0.5500000000000000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" customHeight="1" x14ac:dyDescent="0.5500000000000000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" customHeight="1" x14ac:dyDescent="0.5500000000000000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" customHeight="1" x14ac:dyDescent="0.5500000000000000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" customHeight="1" x14ac:dyDescent="0.5500000000000000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" customHeight="1" x14ac:dyDescent="0.5500000000000000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" customHeight="1" x14ac:dyDescent="0.5500000000000000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" customHeight="1" x14ac:dyDescent="0.5500000000000000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" customHeight="1" x14ac:dyDescent="0.5500000000000000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" customHeight="1" x14ac:dyDescent="0.5500000000000000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" customHeight="1" x14ac:dyDescent="0.5500000000000000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" customHeight="1" x14ac:dyDescent="0.5500000000000000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" customHeight="1" x14ac:dyDescent="0.5500000000000000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" customHeight="1" x14ac:dyDescent="0.5500000000000000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" customHeight="1" x14ac:dyDescent="0.5500000000000000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" customHeight="1" x14ac:dyDescent="0.5500000000000000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" customHeight="1" x14ac:dyDescent="0.5500000000000000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" customHeight="1" x14ac:dyDescent="0.5500000000000000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" customHeight="1" x14ac:dyDescent="0.5500000000000000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" customHeight="1" x14ac:dyDescent="0.5500000000000000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" customHeight="1" x14ac:dyDescent="0.5500000000000000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" customHeight="1" x14ac:dyDescent="0.5500000000000000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" customHeight="1" x14ac:dyDescent="0.5500000000000000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" customHeight="1" x14ac:dyDescent="0.5500000000000000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" customHeight="1" x14ac:dyDescent="0.5500000000000000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" customHeight="1" x14ac:dyDescent="0.5500000000000000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" customHeight="1" x14ac:dyDescent="0.5500000000000000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" customHeight="1" x14ac:dyDescent="0.5500000000000000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" customHeight="1" x14ac:dyDescent="0.5500000000000000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" customHeight="1" x14ac:dyDescent="0.5500000000000000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" customHeight="1" x14ac:dyDescent="0.5500000000000000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" customHeight="1" x14ac:dyDescent="0.5500000000000000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" customHeight="1" x14ac:dyDescent="0.5500000000000000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" customHeight="1" x14ac:dyDescent="0.5500000000000000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" customHeight="1" x14ac:dyDescent="0.5500000000000000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" customHeight="1" x14ac:dyDescent="0.5500000000000000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" customHeight="1" x14ac:dyDescent="0.5500000000000000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" customHeight="1" x14ac:dyDescent="0.5500000000000000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" customHeight="1" x14ac:dyDescent="0.5500000000000000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" customHeight="1" x14ac:dyDescent="0.5500000000000000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" customHeight="1" x14ac:dyDescent="0.5500000000000000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" customHeight="1" x14ac:dyDescent="0.5500000000000000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" customHeight="1" x14ac:dyDescent="0.5500000000000000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" customHeight="1" x14ac:dyDescent="0.5500000000000000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" customHeight="1" x14ac:dyDescent="0.5500000000000000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" customHeight="1" x14ac:dyDescent="0.5500000000000000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" customHeight="1" x14ac:dyDescent="0.5500000000000000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" customHeight="1" x14ac:dyDescent="0.5500000000000000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" customHeight="1" x14ac:dyDescent="0.5500000000000000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" customHeight="1" x14ac:dyDescent="0.5500000000000000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" customHeight="1" x14ac:dyDescent="0.5500000000000000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" customHeight="1" x14ac:dyDescent="0.5500000000000000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" customHeight="1" x14ac:dyDescent="0.5500000000000000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" customHeight="1" x14ac:dyDescent="0.5500000000000000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" customHeight="1" x14ac:dyDescent="0.5500000000000000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" customHeight="1" x14ac:dyDescent="0.5500000000000000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" customHeight="1" x14ac:dyDescent="0.5500000000000000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" customHeight="1" x14ac:dyDescent="0.5500000000000000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" customHeight="1" x14ac:dyDescent="0.5500000000000000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" customHeight="1" x14ac:dyDescent="0.5500000000000000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" customHeight="1" x14ac:dyDescent="0.5500000000000000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" customHeight="1" x14ac:dyDescent="0.5500000000000000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" customHeight="1" x14ac:dyDescent="0.5500000000000000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" customHeight="1" x14ac:dyDescent="0.5500000000000000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" customHeight="1" x14ac:dyDescent="0.5500000000000000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" customHeight="1" x14ac:dyDescent="0.5500000000000000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" customHeight="1" x14ac:dyDescent="0.5500000000000000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" customHeight="1" x14ac:dyDescent="0.5500000000000000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" customHeight="1" x14ac:dyDescent="0.5500000000000000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" customHeight="1" x14ac:dyDescent="0.5500000000000000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" customHeight="1" x14ac:dyDescent="0.5500000000000000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" customHeight="1" x14ac:dyDescent="0.5500000000000000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" customHeight="1" x14ac:dyDescent="0.5500000000000000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" customHeight="1" x14ac:dyDescent="0.5500000000000000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" customHeight="1" x14ac:dyDescent="0.5500000000000000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" customHeight="1" x14ac:dyDescent="0.5500000000000000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" customHeight="1" x14ac:dyDescent="0.5500000000000000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" customHeight="1" x14ac:dyDescent="0.5500000000000000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" customHeight="1" x14ac:dyDescent="0.5500000000000000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" customHeight="1" x14ac:dyDescent="0.5500000000000000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" customHeight="1" x14ac:dyDescent="0.5500000000000000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" customHeight="1" x14ac:dyDescent="0.5500000000000000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" customHeight="1" x14ac:dyDescent="0.5500000000000000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" customHeight="1" x14ac:dyDescent="0.5500000000000000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" customHeight="1" x14ac:dyDescent="0.5500000000000000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" customHeight="1" x14ac:dyDescent="0.5500000000000000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" customHeight="1" x14ac:dyDescent="0.5500000000000000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" customHeight="1" x14ac:dyDescent="0.550000000000000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" customHeight="1" x14ac:dyDescent="0.5500000000000000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" customHeight="1" x14ac:dyDescent="0.5500000000000000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" customHeight="1" x14ac:dyDescent="0.5500000000000000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" customHeight="1" x14ac:dyDescent="0.5500000000000000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" customHeight="1" x14ac:dyDescent="0.5500000000000000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" customHeight="1" x14ac:dyDescent="0.5500000000000000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" customHeight="1" x14ac:dyDescent="0.5500000000000000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" customHeight="1" x14ac:dyDescent="0.5500000000000000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" customHeight="1" x14ac:dyDescent="0.5500000000000000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" customHeight="1" x14ac:dyDescent="0.5500000000000000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" customHeight="1" x14ac:dyDescent="0.5500000000000000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" customHeight="1" x14ac:dyDescent="0.5500000000000000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" customHeight="1" x14ac:dyDescent="0.5500000000000000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" customHeight="1" x14ac:dyDescent="0.5500000000000000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" customHeight="1" x14ac:dyDescent="0.5500000000000000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" customHeight="1" x14ac:dyDescent="0.5500000000000000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" customHeight="1" x14ac:dyDescent="0.5500000000000000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" customHeight="1" x14ac:dyDescent="0.5500000000000000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" customHeight="1" x14ac:dyDescent="0.5500000000000000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" customHeight="1" x14ac:dyDescent="0.5500000000000000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" customHeight="1" x14ac:dyDescent="0.5500000000000000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" customHeight="1" x14ac:dyDescent="0.5500000000000000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" customHeight="1" x14ac:dyDescent="0.5500000000000000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" customHeight="1" x14ac:dyDescent="0.5500000000000000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" customHeight="1" x14ac:dyDescent="0.5500000000000000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" customHeight="1" x14ac:dyDescent="0.5500000000000000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" customHeight="1" x14ac:dyDescent="0.5500000000000000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" customHeight="1" x14ac:dyDescent="0.5500000000000000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" customHeight="1" x14ac:dyDescent="0.5500000000000000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" customHeight="1" x14ac:dyDescent="0.5500000000000000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" customHeight="1" x14ac:dyDescent="0.5500000000000000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" customHeight="1" x14ac:dyDescent="0.5500000000000000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" customHeight="1" x14ac:dyDescent="0.5500000000000000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" customHeight="1" x14ac:dyDescent="0.5500000000000000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" customHeight="1" x14ac:dyDescent="0.5500000000000000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" customHeight="1" x14ac:dyDescent="0.5500000000000000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" customHeight="1" x14ac:dyDescent="0.5500000000000000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" customHeight="1" x14ac:dyDescent="0.5500000000000000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" customHeight="1" x14ac:dyDescent="0.5500000000000000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" customHeight="1" x14ac:dyDescent="0.5500000000000000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" customHeight="1" x14ac:dyDescent="0.5500000000000000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" customHeight="1" x14ac:dyDescent="0.5500000000000000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" customHeight="1" x14ac:dyDescent="0.5500000000000000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" customHeight="1" x14ac:dyDescent="0.5500000000000000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" customHeight="1" x14ac:dyDescent="0.5500000000000000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" customHeight="1" x14ac:dyDescent="0.5500000000000000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" customHeight="1" x14ac:dyDescent="0.5500000000000000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" customHeight="1" x14ac:dyDescent="0.5500000000000000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" customHeight="1" x14ac:dyDescent="0.5500000000000000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" customHeight="1" x14ac:dyDescent="0.5500000000000000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" customHeight="1" x14ac:dyDescent="0.5500000000000000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" customHeight="1" x14ac:dyDescent="0.5500000000000000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" customHeight="1" x14ac:dyDescent="0.5500000000000000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" customHeight="1" x14ac:dyDescent="0.5500000000000000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" customHeight="1" x14ac:dyDescent="0.5500000000000000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" customHeight="1" x14ac:dyDescent="0.5500000000000000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" customHeight="1" x14ac:dyDescent="0.5500000000000000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" customHeight="1" x14ac:dyDescent="0.5500000000000000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" customHeight="1" x14ac:dyDescent="0.5500000000000000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" customHeight="1" x14ac:dyDescent="0.5500000000000000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" customHeight="1" x14ac:dyDescent="0.5500000000000000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" customHeight="1" x14ac:dyDescent="0.5500000000000000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" customHeight="1" x14ac:dyDescent="0.5500000000000000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" customHeight="1" x14ac:dyDescent="0.5500000000000000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" customHeight="1" x14ac:dyDescent="0.5500000000000000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" customHeight="1" x14ac:dyDescent="0.5500000000000000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" customHeight="1" x14ac:dyDescent="0.5500000000000000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" customHeight="1" x14ac:dyDescent="0.5500000000000000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" customHeight="1" x14ac:dyDescent="0.5500000000000000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" customHeight="1" x14ac:dyDescent="0.5500000000000000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" customHeight="1" x14ac:dyDescent="0.5500000000000000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" customHeight="1" x14ac:dyDescent="0.5500000000000000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" customHeight="1" x14ac:dyDescent="0.5500000000000000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" customHeight="1" x14ac:dyDescent="0.5500000000000000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" customHeight="1" x14ac:dyDescent="0.5500000000000000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" customHeight="1" x14ac:dyDescent="0.5500000000000000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" customHeight="1" x14ac:dyDescent="0.5500000000000000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" customHeight="1" x14ac:dyDescent="0.5500000000000000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" customHeight="1" x14ac:dyDescent="0.5500000000000000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" customHeight="1" x14ac:dyDescent="0.5500000000000000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" customHeight="1" x14ac:dyDescent="0.5500000000000000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" customHeight="1" x14ac:dyDescent="0.5500000000000000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" customHeight="1" x14ac:dyDescent="0.5500000000000000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" customHeight="1" x14ac:dyDescent="0.5500000000000000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" customHeight="1" x14ac:dyDescent="0.5500000000000000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" customHeight="1" x14ac:dyDescent="0.5500000000000000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" customHeight="1" x14ac:dyDescent="0.5500000000000000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" customHeight="1" x14ac:dyDescent="0.5500000000000000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" customHeight="1" x14ac:dyDescent="0.5500000000000000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" customHeight="1" x14ac:dyDescent="0.5500000000000000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" customHeight="1" x14ac:dyDescent="0.5500000000000000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" customHeight="1" x14ac:dyDescent="0.5500000000000000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" customHeight="1" x14ac:dyDescent="0.5500000000000000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" customHeight="1" x14ac:dyDescent="0.5500000000000000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" customHeight="1" x14ac:dyDescent="0.5500000000000000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" customHeight="1" x14ac:dyDescent="0.5500000000000000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" customHeight="1" x14ac:dyDescent="0.5500000000000000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" customHeight="1" x14ac:dyDescent="0.5500000000000000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" customHeight="1" x14ac:dyDescent="0.5500000000000000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" customHeight="1" x14ac:dyDescent="0.550000000000000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" customHeight="1" x14ac:dyDescent="0.5500000000000000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" customHeight="1" x14ac:dyDescent="0.5500000000000000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" customHeight="1" x14ac:dyDescent="0.5500000000000000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" customHeight="1" x14ac:dyDescent="0.5500000000000000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" customHeight="1" x14ac:dyDescent="0.5500000000000000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" customHeight="1" x14ac:dyDescent="0.5500000000000000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" customHeight="1" x14ac:dyDescent="0.5500000000000000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" customHeight="1" x14ac:dyDescent="0.5500000000000000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" customHeight="1" x14ac:dyDescent="0.5500000000000000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" customHeight="1" x14ac:dyDescent="0.5500000000000000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" customHeight="1" x14ac:dyDescent="0.5500000000000000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" customHeight="1" x14ac:dyDescent="0.5500000000000000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" customHeight="1" x14ac:dyDescent="0.5500000000000000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" customHeight="1" x14ac:dyDescent="0.5500000000000000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" customHeight="1" x14ac:dyDescent="0.5500000000000000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" customHeight="1" x14ac:dyDescent="0.5500000000000000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" customHeight="1" x14ac:dyDescent="0.5500000000000000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" customHeight="1" x14ac:dyDescent="0.5500000000000000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" customHeight="1" x14ac:dyDescent="0.5500000000000000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" customHeight="1" x14ac:dyDescent="0.5500000000000000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" customHeight="1" x14ac:dyDescent="0.5500000000000000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" customHeight="1" x14ac:dyDescent="0.5500000000000000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" customHeight="1" x14ac:dyDescent="0.5500000000000000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" customHeight="1" x14ac:dyDescent="0.5500000000000000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" customHeight="1" x14ac:dyDescent="0.5500000000000000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" customHeight="1" x14ac:dyDescent="0.5500000000000000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" customHeight="1" x14ac:dyDescent="0.5500000000000000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" customHeight="1" x14ac:dyDescent="0.5500000000000000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" customHeight="1" x14ac:dyDescent="0.5500000000000000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" customHeight="1" x14ac:dyDescent="0.5500000000000000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" customHeight="1" x14ac:dyDescent="0.5500000000000000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" customHeight="1" x14ac:dyDescent="0.5500000000000000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" customHeight="1" x14ac:dyDescent="0.5500000000000000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" customHeight="1" x14ac:dyDescent="0.5500000000000000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" customHeight="1" x14ac:dyDescent="0.5500000000000000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" customHeight="1" x14ac:dyDescent="0.5500000000000000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" customHeight="1" x14ac:dyDescent="0.5500000000000000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" customHeight="1" x14ac:dyDescent="0.5500000000000000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" customHeight="1" x14ac:dyDescent="0.5500000000000000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" customHeight="1" x14ac:dyDescent="0.5500000000000000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" customHeight="1" x14ac:dyDescent="0.5500000000000000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" customHeight="1" x14ac:dyDescent="0.5500000000000000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" customHeight="1" x14ac:dyDescent="0.5500000000000000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" customHeight="1" x14ac:dyDescent="0.5500000000000000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" customHeight="1" x14ac:dyDescent="0.5500000000000000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" customHeight="1" x14ac:dyDescent="0.5500000000000000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" customHeight="1" x14ac:dyDescent="0.5500000000000000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" customHeight="1" x14ac:dyDescent="0.5500000000000000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" customHeight="1" x14ac:dyDescent="0.5500000000000000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" customHeight="1" x14ac:dyDescent="0.5500000000000000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" customHeight="1" x14ac:dyDescent="0.5500000000000000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" customHeight="1" x14ac:dyDescent="0.5500000000000000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" customHeight="1" x14ac:dyDescent="0.5500000000000000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" customHeight="1" x14ac:dyDescent="0.5500000000000000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" customHeight="1" x14ac:dyDescent="0.5500000000000000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" customHeight="1" x14ac:dyDescent="0.5500000000000000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" customHeight="1" x14ac:dyDescent="0.5500000000000000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" customHeight="1" x14ac:dyDescent="0.5500000000000000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" customHeight="1" x14ac:dyDescent="0.5500000000000000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" customHeight="1" x14ac:dyDescent="0.5500000000000000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" customHeight="1" x14ac:dyDescent="0.5500000000000000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" customHeight="1" x14ac:dyDescent="0.5500000000000000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" customHeight="1" x14ac:dyDescent="0.5500000000000000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" customHeight="1" x14ac:dyDescent="0.5500000000000000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" customHeight="1" x14ac:dyDescent="0.5500000000000000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" customHeight="1" x14ac:dyDescent="0.5500000000000000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" customHeight="1" x14ac:dyDescent="0.5500000000000000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" customHeight="1" x14ac:dyDescent="0.5500000000000000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" customHeight="1" x14ac:dyDescent="0.5500000000000000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" customHeight="1" x14ac:dyDescent="0.5500000000000000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" customHeight="1" x14ac:dyDescent="0.5500000000000000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" customHeight="1" x14ac:dyDescent="0.5500000000000000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" customHeight="1" x14ac:dyDescent="0.5500000000000000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" customHeight="1" x14ac:dyDescent="0.5500000000000000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" customHeight="1" x14ac:dyDescent="0.5500000000000000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" customHeight="1" x14ac:dyDescent="0.5500000000000000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" customHeight="1" x14ac:dyDescent="0.5500000000000000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" customHeight="1" x14ac:dyDescent="0.5500000000000000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" customHeight="1" x14ac:dyDescent="0.5500000000000000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" customHeight="1" x14ac:dyDescent="0.5500000000000000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" customHeight="1" x14ac:dyDescent="0.5500000000000000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" customHeight="1" x14ac:dyDescent="0.5500000000000000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" customHeight="1" x14ac:dyDescent="0.5500000000000000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" customHeight="1" x14ac:dyDescent="0.5500000000000000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" customHeight="1" x14ac:dyDescent="0.5500000000000000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" customHeight="1" x14ac:dyDescent="0.5500000000000000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" customHeight="1" x14ac:dyDescent="0.5500000000000000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" customHeight="1" x14ac:dyDescent="0.5500000000000000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" customHeight="1" x14ac:dyDescent="0.5500000000000000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" customHeight="1" x14ac:dyDescent="0.5500000000000000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" customHeight="1" x14ac:dyDescent="0.5500000000000000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" customHeight="1" x14ac:dyDescent="0.5500000000000000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" customHeight="1" x14ac:dyDescent="0.5500000000000000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" customHeight="1" x14ac:dyDescent="0.5500000000000000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" customHeight="1" x14ac:dyDescent="0.5500000000000000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" customHeight="1" x14ac:dyDescent="0.5500000000000000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" customHeight="1" x14ac:dyDescent="0.5500000000000000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" customHeight="1" x14ac:dyDescent="0.5500000000000000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" customHeight="1" x14ac:dyDescent="0.5500000000000000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" customHeight="1" x14ac:dyDescent="0.550000000000000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" customHeight="1" x14ac:dyDescent="0.5500000000000000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" customHeight="1" x14ac:dyDescent="0.5500000000000000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" customHeight="1" x14ac:dyDescent="0.5500000000000000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" customHeight="1" x14ac:dyDescent="0.5500000000000000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" customHeight="1" x14ac:dyDescent="0.5500000000000000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" customHeight="1" x14ac:dyDescent="0.5500000000000000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" customHeight="1" x14ac:dyDescent="0.5500000000000000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" customHeight="1" x14ac:dyDescent="0.5500000000000000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" customHeight="1" x14ac:dyDescent="0.5500000000000000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" customHeight="1" x14ac:dyDescent="0.5500000000000000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" customHeight="1" x14ac:dyDescent="0.5500000000000000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" customHeight="1" x14ac:dyDescent="0.5500000000000000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" customHeight="1" x14ac:dyDescent="0.5500000000000000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" customHeight="1" x14ac:dyDescent="0.5500000000000000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" customHeight="1" x14ac:dyDescent="0.5500000000000000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" customHeight="1" x14ac:dyDescent="0.5500000000000000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" customHeight="1" x14ac:dyDescent="0.5500000000000000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" customHeight="1" x14ac:dyDescent="0.5500000000000000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" customHeight="1" x14ac:dyDescent="0.5500000000000000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" customHeight="1" x14ac:dyDescent="0.5500000000000000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" customHeight="1" x14ac:dyDescent="0.5500000000000000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" customHeight="1" x14ac:dyDescent="0.5500000000000000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" customHeight="1" x14ac:dyDescent="0.5500000000000000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" customHeight="1" x14ac:dyDescent="0.5500000000000000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" customHeight="1" x14ac:dyDescent="0.5500000000000000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" customHeight="1" x14ac:dyDescent="0.5500000000000000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" customHeight="1" x14ac:dyDescent="0.5500000000000000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" customHeight="1" x14ac:dyDescent="0.5500000000000000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" customHeight="1" x14ac:dyDescent="0.5500000000000000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" customHeight="1" x14ac:dyDescent="0.5500000000000000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" customHeight="1" x14ac:dyDescent="0.5500000000000000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" customHeight="1" x14ac:dyDescent="0.5500000000000000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" customHeight="1" x14ac:dyDescent="0.5500000000000000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" customHeight="1" x14ac:dyDescent="0.5500000000000000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" customHeight="1" x14ac:dyDescent="0.5500000000000000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" customHeight="1" x14ac:dyDescent="0.5500000000000000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" customHeight="1" x14ac:dyDescent="0.5500000000000000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" customHeight="1" x14ac:dyDescent="0.5500000000000000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" customHeight="1" x14ac:dyDescent="0.5500000000000000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" customHeight="1" x14ac:dyDescent="0.5500000000000000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" customHeight="1" x14ac:dyDescent="0.5500000000000000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" customHeight="1" x14ac:dyDescent="0.5500000000000000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" customHeight="1" x14ac:dyDescent="0.5500000000000000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" customHeight="1" x14ac:dyDescent="0.5500000000000000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" customHeight="1" x14ac:dyDescent="0.5500000000000000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" customHeight="1" x14ac:dyDescent="0.5500000000000000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" customHeight="1" x14ac:dyDescent="0.5500000000000000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" customHeight="1" x14ac:dyDescent="0.5500000000000000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" customHeight="1" x14ac:dyDescent="0.5500000000000000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" customHeight="1" x14ac:dyDescent="0.5500000000000000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" customHeight="1" x14ac:dyDescent="0.5500000000000000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" customHeight="1" x14ac:dyDescent="0.5500000000000000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" customHeight="1" x14ac:dyDescent="0.5500000000000000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" customHeight="1" x14ac:dyDescent="0.5500000000000000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" customHeight="1" x14ac:dyDescent="0.5500000000000000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" customHeight="1" x14ac:dyDescent="0.5500000000000000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" customHeight="1" x14ac:dyDescent="0.5500000000000000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" customHeight="1" x14ac:dyDescent="0.5500000000000000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" customHeight="1" x14ac:dyDescent="0.5500000000000000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" customHeight="1" x14ac:dyDescent="0.5500000000000000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" customHeight="1" x14ac:dyDescent="0.5500000000000000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" customHeight="1" x14ac:dyDescent="0.5500000000000000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" customHeight="1" x14ac:dyDescent="0.5500000000000000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" customHeight="1" x14ac:dyDescent="0.5500000000000000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" customHeight="1" x14ac:dyDescent="0.5500000000000000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" customHeight="1" x14ac:dyDescent="0.5500000000000000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" customHeight="1" x14ac:dyDescent="0.5500000000000000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" customHeight="1" x14ac:dyDescent="0.5500000000000000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" customHeight="1" x14ac:dyDescent="0.5500000000000000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" customHeight="1" x14ac:dyDescent="0.5500000000000000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" customHeight="1" x14ac:dyDescent="0.5500000000000000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" customHeight="1" x14ac:dyDescent="0.5500000000000000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" customHeight="1" x14ac:dyDescent="0.5500000000000000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" customHeight="1" x14ac:dyDescent="0.5500000000000000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" customHeight="1" x14ac:dyDescent="0.5500000000000000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" customHeight="1" x14ac:dyDescent="0.5500000000000000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" customHeight="1" x14ac:dyDescent="0.5500000000000000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" customHeight="1" x14ac:dyDescent="0.5500000000000000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" customHeight="1" x14ac:dyDescent="0.5500000000000000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" customHeight="1" x14ac:dyDescent="0.5500000000000000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" customHeight="1" x14ac:dyDescent="0.5500000000000000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" customHeight="1" x14ac:dyDescent="0.5500000000000000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" customHeight="1" x14ac:dyDescent="0.5500000000000000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" customHeight="1" x14ac:dyDescent="0.5500000000000000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" customHeight="1" x14ac:dyDescent="0.5500000000000000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" customHeight="1" x14ac:dyDescent="0.5500000000000000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" customHeight="1" x14ac:dyDescent="0.5500000000000000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" customHeight="1" x14ac:dyDescent="0.5500000000000000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" customHeight="1" x14ac:dyDescent="0.5500000000000000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" customHeight="1" x14ac:dyDescent="0.5500000000000000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" customHeight="1" x14ac:dyDescent="0.5500000000000000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" customHeight="1" x14ac:dyDescent="0.5500000000000000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" customHeight="1" x14ac:dyDescent="0.5500000000000000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" customHeight="1" x14ac:dyDescent="0.5500000000000000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" customHeight="1" x14ac:dyDescent="0.5500000000000000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" customHeight="1" x14ac:dyDescent="0.5500000000000000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" customHeight="1" x14ac:dyDescent="0.5500000000000000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" customHeight="1" x14ac:dyDescent="0.5500000000000000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" customHeight="1" x14ac:dyDescent="0.5500000000000000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" customHeight="1" x14ac:dyDescent="0.550000000000000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" customHeight="1" x14ac:dyDescent="0.5500000000000000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" customHeight="1" x14ac:dyDescent="0.5500000000000000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" customHeight="1" x14ac:dyDescent="0.5500000000000000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" customHeight="1" x14ac:dyDescent="0.5500000000000000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" customHeight="1" x14ac:dyDescent="0.5500000000000000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" customHeight="1" x14ac:dyDescent="0.5500000000000000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" customHeight="1" x14ac:dyDescent="0.5500000000000000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" customHeight="1" x14ac:dyDescent="0.5500000000000000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" customHeight="1" x14ac:dyDescent="0.5500000000000000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" customHeight="1" x14ac:dyDescent="0.5500000000000000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" customHeight="1" x14ac:dyDescent="0.5500000000000000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" customHeight="1" x14ac:dyDescent="0.5500000000000000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" customHeight="1" x14ac:dyDescent="0.5500000000000000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" customHeight="1" x14ac:dyDescent="0.5500000000000000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" customHeight="1" x14ac:dyDescent="0.5500000000000000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" customHeight="1" x14ac:dyDescent="0.5500000000000000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" customHeight="1" x14ac:dyDescent="0.5500000000000000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" customHeight="1" x14ac:dyDescent="0.5500000000000000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" customHeight="1" x14ac:dyDescent="0.5500000000000000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" customHeight="1" x14ac:dyDescent="0.5500000000000000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" customHeight="1" x14ac:dyDescent="0.5500000000000000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" customHeight="1" x14ac:dyDescent="0.5500000000000000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" customHeight="1" x14ac:dyDescent="0.5500000000000000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" customHeight="1" x14ac:dyDescent="0.5500000000000000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" customHeight="1" x14ac:dyDescent="0.5500000000000000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" customHeight="1" x14ac:dyDescent="0.5500000000000000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" customHeight="1" x14ac:dyDescent="0.5500000000000000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" customHeight="1" x14ac:dyDescent="0.5500000000000000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" customHeight="1" x14ac:dyDescent="0.5500000000000000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" customHeight="1" x14ac:dyDescent="0.5500000000000000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" customHeight="1" x14ac:dyDescent="0.5500000000000000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" customHeight="1" x14ac:dyDescent="0.5500000000000000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" customHeight="1" x14ac:dyDescent="0.5500000000000000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" customHeight="1" x14ac:dyDescent="0.5500000000000000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" customHeight="1" x14ac:dyDescent="0.5500000000000000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" customHeight="1" x14ac:dyDescent="0.5500000000000000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" customHeight="1" x14ac:dyDescent="0.5500000000000000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" customHeight="1" x14ac:dyDescent="0.5500000000000000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" customHeight="1" x14ac:dyDescent="0.5500000000000000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" customHeight="1" x14ac:dyDescent="0.5500000000000000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" customHeight="1" x14ac:dyDescent="0.5500000000000000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" customHeight="1" x14ac:dyDescent="0.5500000000000000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" customHeight="1" x14ac:dyDescent="0.5500000000000000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" customHeight="1" x14ac:dyDescent="0.5500000000000000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" customHeight="1" x14ac:dyDescent="0.5500000000000000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" customHeight="1" x14ac:dyDescent="0.5500000000000000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" customHeight="1" x14ac:dyDescent="0.5500000000000000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" customHeight="1" x14ac:dyDescent="0.5500000000000000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" customHeight="1" x14ac:dyDescent="0.5500000000000000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" customHeight="1" x14ac:dyDescent="0.5500000000000000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" customHeight="1" x14ac:dyDescent="0.5500000000000000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" customHeight="1" x14ac:dyDescent="0.5500000000000000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" customHeight="1" x14ac:dyDescent="0.5500000000000000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" customHeight="1" x14ac:dyDescent="0.5500000000000000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" customHeight="1" x14ac:dyDescent="0.5500000000000000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" customHeight="1" x14ac:dyDescent="0.5500000000000000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" customHeight="1" x14ac:dyDescent="0.5500000000000000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" customHeight="1" x14ac:dyDescent="0.5500000000000000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" customHeight="1" x14ac:dyDescent="0.5500000000000000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" customHeight="1" x14ac:dyDescent="0.5500000000000000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" customHeight="1" x14ac:dyDescent="0.5500000000000000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" customHeight="1" x14ac:dyDescent="0.5500000000000000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" customHeight="1" x14ac:dyDescent="0.5500000000000000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" customHeight="1" x14ac:dyDescent="0.5500000000000000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" customHeight="1" x14ac:dyDescent="0.5500000000000000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" customHeight="1" x14ac:dyDescent="0.5500000000000000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" customHeight="1" x14ac:dyDescent="0.5500000000000000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" customHeight="1" x14ac:dyDescent="0.5500000000000000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" customHeight="1" x14ac:dyDescent="0.5500000000000000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" customHeight="1" x14ac:dyDescent="0.5500000000000000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" customHeight="1" x14ac:dyDescent="0.5500000000000000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" customHeight="1" x14ac:dyDescent="0.5500000000000000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" customHeight="1" x14ac:dyDescent="0.5500000000000000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" customHeight="1" x14ac:dyDescent="0.5500000000000000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" customHeight="1" x14ac:dyDescent="0.5500000000000000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" customHeight="1" x14ac:dyDescent="0.5500000000000000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" customHeight="1" x14ac:dyDescent="0.5500000000000000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" customHeight="1" x14ac:dyDescent="0.5500000000000000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" customHeight="1" x14ac:dyDescent="0.5500000000000000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" customHeight="1" x14ac:dyDescent="0.5500000000000000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" customHeight="1" x14ac:dyDescent="0.5500000000000000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" customHeight="1" x14ac:dyDescent="0.5500000000000000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" customHeight="1" x14ac:dyDescent="0.5500000000000000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" customHeight="1" x14ac:dyDescent="0.5500000000000000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" customHeight="1" x14ac:dyDescent="0.5500000000000000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" customHeight="1" x14ac:dyDescent="0.5500000000000000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" customHeight="1" x14ac:dyDescent="0.5500000000000000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" customHeight="1" x14ac:dyDescent="0.5500000000000000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" customHeight="1" x14ac:dyDescent="0.5500000000000000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" customHeight="1" x14ac:dyDescent="0.5500000000000000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" customHeight="1" x14ac:dyDescent="0.5500000000000000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" customHeight="1" x14ac:dyDescent="0.5500000000000000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" customHeight="1" x14ac:dyDescent="0.5500000000000000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" customHeight="1" x14ac:dyDescent="0.5500000000000000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" customHeight="1" x14ac:dyDescent="0.5500000000000000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" customHeight="1" x14ac:dyDescent="0.5500000000000000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" customHeight="1" x14ac:dyDescent="0.5500000000000000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" customHeight="1" x14ac:dyDescent="0.5500000000000000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" customHeight="1" x14ac:dyDescent="0.5500000000000000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" customHeight="1" x14ac:dyDescent="0.550000000000000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" customHeight="1" x14ac:dyDescent="0.5500000000000000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" customHeight="1" x14ac:dyDescent="0.5500000000000000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" customHeight="1" x14ac:dyDescent="0.5500000000000000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" customHeight="1" x14ac:dyDescent="0.5500000000000000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" customHeight="1" x14ac:dyDescent="0.5500000000000000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" customHeight="1" x14ac:dyDescent="0.5500000000000000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" customHeight="1" x14ac:dyDescent="0.5500000000000000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" customHeight="1" x14ac:dyDescent="0.5500000000000000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" customHeight="1" x14ac:dyDescent="0.5500000000000000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" customHeight="1" x14ac:dyDescent="0.5500000000000000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" customHeight="1" x14ac:dyDescent="0.5500000000000000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" customHeight="1" x14ac:dyDescent="0.5500000000000000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" customHeight="1" x14ac:dyDescent="0.5500000000000000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" customHeight="1" x14ac:dyDescent="0.5500000000000000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" customHeight="1" x14ac:dyDescent="0.5500000000000000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" customHeight="1" x14ac:dyDescent="0.5500000000000000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" customHeight="1" x14ac:dyDescent="0.5500000000000000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" customHeight="1" x14ac:dyDescent="0.5500000000000000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" customHeight="1" x14ac:dyDescent="0.5500000000000000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" customHeight="1" x14ac:dyDescent="0.5500000000000000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" customHeight="1" x14ac:dyDescent="0.5500000000000000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" customHeight="1" x14ac:dyDescent="0.5500000000000000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" customHeight="1" x14ac:dyDescent="0.5500000000000000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" customHeight="1" x14ac:dyDescent="0.5500000000000000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" customHeight="1" x14ac:dyDescent="0.5500000000000000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" customHeight="1" x14ac:dyDescent="0.5500000000000000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" customHeight="1" x14ac:dyDescent="0.5500000000000000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" customHeight="1" x14ac:dyDescent="0.5500000000000000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" customHeight="1" x14ac:dyDescent="0.5500000000000000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" customHeight="1" x14ac:dyDescent="0.5500000000000000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" customHeight="1" x14ac:dyDescent="0.5500000000000000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" customHeight="1" x14ac:dyDescent="0.5500000000000000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" customHeight="1" x14ac:dyDescent="0.5500000000000000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" customHeight="1" x14ac:dyDescent="0.5500000000000000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" customHeight="1" x14ac:dyDescent="0.5500000000000000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" customHeight="1" x14ac:dyDescent="0.5500000000000000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" customHeight="1" x14ac:dyDescent="0.5500000000000000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" x14ac:dyDescent="0.5500000000000000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" x14ac:dyDescent="0.5500000000000000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" x14ac:dyDescent="0.5500000000000000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" x14ac:dyDescent="0.5500000000000000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" x14ac:dyDescent="0.5500000000000000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" x14ac:dyDescent="0.5500000000000000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" x14ac:dyDescent="0.5500000000000000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" x14ac:dyDescent="0.5500000000000000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" x14ac:dyDescent="0.5500000000000000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" x14ac:dyDescent="0.5500000000000000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" x14ac:dyDescent="0.5500000000000000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" x14ac:dyDescent="0.5500000000000000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" x14ac:dyDescent="0.5500000000000000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" x14ac:dyDescent="0.5500000000000000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" x14ac:dyDescent="0.5500000000000000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" x14ac:dyDescent="0.5500000000000000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" x14ac:dyDescent="0.5500000000000000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" x14ac:dyDescent="0.5500000000000000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" x14ac:dyDescent="0.5500000000000000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" x14ac:dyDescent="0.5500000000000000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" x14ac:dyDescent="0.5500000000000000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" x14ac:dyDescent="0.5500000000000000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" x14ac:dyDescent="0.5500000000000000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" x14ac:dyDescent="0.5500000000000000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" x14ac:dyDescent="0.5500000000000000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" x14ac:dyDescent="0.5500000000000000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" x14ac:dyDescent="0.5500000000000000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" x14ac:dyDescent="0.5500000000000000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" x14ac:dyDescent="0.5500000000000000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" x14ac:dyDescent="0.5500000000000000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" x14ac:dyDescent="0.5500000000000000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" x14ac:dyDescent="0.5500000000000000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" x14ac:dyDescent="0.5500000000000000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" x14ac:dyDescent="0.5500000000000000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" x14ac:dyDescent="0.5500000000000000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" x14ac:dyDescent="0.5500000000000000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" x14ac:dyDescent="0.5500000000000000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" x14ac:dyDescent="0.5500000000000000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" x14ac:dyDescent="0.5500000000000000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" x14ac:dyDescent="0.5500000000000000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" x14ac:dyDescent="0.5500000000000000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" x14ac:dyDescent="0.5500000000000000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" x14ac:dyDescent="0.5500000000000000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" x14ac:dyDescent="0.5500000000000000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" x14ac:dyDescent="0.5500000000000000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" x14ac:dyDescent="0.5500000000000000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" x14ac:dyDescent="0.5500000000000000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" x14ac:dyDescent="0.5500000000000000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" x14ac:dyDescent="0.5500000000000000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" x14ac:dyDescent="0.5500000000000000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" x14ac:dyDescent="0.5500000000000000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" x14ac:dyDescent="0.5500000000000000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" x14ac:dyDescent="0.5500000000000000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" x14ac:dyDescent="0.5500000000000000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" x14ac:dyDescent="0.5500000000000000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" x14ac:dyDescent="0.5500000000000000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" x14ac:dyDescent="0.5500000000000000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" x14ac:dyDescent="0.5500000000000000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" x14ac:dyDescent="0.5500000000000000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24" x14ac:dyDescent="0.55000000000000004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24" x14ac:dyDescent="0.55000000000000004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24" x14ac:dyDescent="0.55000000000000004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24" x14ac:dyDescent="0.55000000000000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24" x14ac:dyDescent="0.55000000000000004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24" x14ac:dyDescent="0.55000000000000004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24" x14ac:dyDescent="0.55000000000000004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24" x14ac:dyDescent="0.55000000000000004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24" x14ac:dyDescent="0.55000000000000004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24" x14ac:dyDescent="0.55000000000000004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24" x14ac:dyDescent="0.55000000000000004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24" x14ac:dyDescent="0.55000000000000004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24" x14ac:dyDescent="0.55000000000000004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24" x14ac:dyDescent="0.5500000000000000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24" x14ac:dyDescent="0.55000000000000004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24" x14ac:dyDescent="0.55000000000000004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24" x14ac:dyDescent="0.55000000000000004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24" x14ac:dyDescent="0.55000000000000004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24" x14ac:dyDescent="0.55000000000000004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ht="24" x14ac:dyDescent="0.55000000000000004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ht="24" x14ac:dyDescent="0.55000000000000004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spans="1:26" ht="24" x14ac:dyDescent="0.55000000000000004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ht="24" x14ac:dyDescent="0.55000000000000004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spans="1:26" ht="24" x14ac:dyDescent="0.55000000000000004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spans="1:26" ht="24" x14ac:dyDescent="0.55000000000000004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spans="1:26" ht="24" x14ac:dyDescent="0.55000000000000004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spans="1:26" ht="24" x14ac:dyDescent="0.55000000000000004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 spans="1:26" ht="24" x14ac:dyDescent="0.55000000000000004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 spans="1:26" ht="24" x14ac:dyDescent="0.55000000000000004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 spans="1:26" ht="24" x14ac:dyDescent="0.55000000000000004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 spans="1:26" ht="24" x14ac:dyDescent="0.55000000000000004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 spans="1:26" ht="24" x14ac:dyDescent="0.55000000000000004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</row>
    <row r="1033" spans="1:26" ht="24" x14ac:dyDescent="0.55000000000000004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</row>
    <row r="1034" spans="1:26" ht="24" x14ac:dyDescent="0.55000000000000004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</row>
    <row r="1035" spans="1:26" ht="24" x14ac:dyDescent="0.55000000000000004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</row>
    <row r="1036" spans="1:26" ht="24" x14ac:dyDescent="0.55000000000000004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</row>
    <row r="1037" spans="1:26" ht="24" x14ac:dyDescent="0.55000000000000004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</row>
    <row r="1038" spans="1:26" ht="24" x14ac:dyDescent="0.55000000000000004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</row>
    <row r="1039" spans="1:26" ht="24" x14ac:dyDescent="0.55000000000000004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</row>
    <row r="1040" spans="1:26" ht="24" x14ac:dyDescent="0.55000000000000004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</row>
    <row r="1041" spans="1:26" ht="24" x14ac:dyDescent="0.55000000000000004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</row>
    <row r="1042" spans="1:26" ht="24" x14ac:dyDescent="0.55000000000000004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</row>
    <row r="1043" spans="1:26" ht="24" x14ac:dyDescent="0.55000000000000004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</row>
    <row r="1044" spans="1:26" ht="24" x14ac:dyDescent="0.55000000000000004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</row>
    <row r="1045" spans="1:26" ht="24" x14ac:dyDescent="0.55000000000000004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</row>
    <row r="1046" spans="1:26" ht="24" x14ac:dyDescent="0.55000000000000004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</row>
    <row r="1047" spans="1:26" ht="24" x14ac:dyDescent="0.55000000000000004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</row>
    <row r="1048" spans="1:26" ht="24" x14ac:dyDescent="0.55000000000000004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</row>
    <row r="1049" spans="1:26" ht="24" x14ac:dyDescent="0.55000000000000004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</row>
    <row r="1050" spans="1:26" ht="24" x14ac:dyDescent="0.55000000000000004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</row>
    <row r="1051" spans="1:26" ht="24" x14ac:dyDescent="0.55000000000000004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</row>
    <row r="1052" spans="1:26" ht="24" x14ac:dyDescent="0.55000000000000004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</row>
    <row r="1053" spans="1:26" ht="24" x14ac:dyDescent="0.55000000000000004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spans="1:26" ht="24" x14ac:dyDescent="0.55000000000000004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</row>
    <row r="1055" spans="1:26" ht="24" x14ac:dyDescent="0.55000000000000004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</row>
    <row r="1056" spans="1:26" ht="24" x14ac:dyDescent="0.55000000000000004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</row>
  </sheetData>
  <mergeCells count="7">
    <mergeCell ref="T3:T4"/>
    <mergeCell ref="S3:S4"/>
    <mergeCell ref="A3:A4"/>
    <mergeCell ref="B3:B4"/>
    <mergeCell ref="C3:C4"/>
    <mergeCell ref="D3:D4"/>
    <mergeCell ref="E3:P3"/>
  </mergeCells>
  <pageMargins left="0.41" right="0.15748031496062992" top="0.35433070866141736" bottom="0.39370078740157483" header="0" footer="0"/>
  <pageSetup paperSize="9" orientation="landscape"/>
  <headerFooter>
    <oddFooter>&amp;LFM-CLREM-00-00-03 : Rev. No.01 : 15/07/2564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4</vt:i4>
      </vt:variant>
    </vt:vector>
  </HeadingPairs>
  <TitlesOfParts>
    <vt:vector size="24" baseType="lpstr">
      <vt:lpstr>รายชื่อผู้เข้าประชุม-ลงทะเบียนป</vt:lpstr>
      <vt:lpstr>วาระ ผู้แถลง เวลา</vt:lpstr>
      <vt:lpstr>1</vt:lpstr>
      <vt:lpstr>2</vt:lpstr>
      <vt:lpstr>3-1</vt:lpstr>
      <vt:lpstr>3-2</vt:lpstr>
      <vt:lpstr>3-3-3-4</vt:lpstr>
      <vt:lpstr>4.1</vt:lpstr>
      <vt:lpstr>4.2</vt:lpstr>
      <vt:lpstr>4.3</vt:lpstr>
      <vt:lpstr>4.4</vt:lpstr>
      <vt:lpstr>4.5</vt:lpstr>
      <vt:lpstr>4.6</vt:lpstr>
      <vt:lpstr>4.7</vt:lpstr>
      <vt:lpstr>4.8</vt:lpstr>
      <vt:lpstr>5</vt:lpstr>
      <vt:lpstr>6</vt:lpstr>
      <vt:lpstr>7.</vt:lpstr>
      <vt:lpstr>7.1</vt:lpstr>
      <vt:lpstr>8</vt:lpstr>
      <vt:lpstr>'4.1'!Print_Titles</vt:lpstr>
      <vt:lpstr>'5'!Print_Titles</vt:lpstr>
      <vt:lpstr>'7.1'!Print_Titles</vt:lpstr>
      <vt:lpstr>'8'!Print_Titles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CCS</dc:creator>
  <cp:lastModifiedBy>Natcha  Browonpanith</cp:lastModifiedBy>
  <cp:lastPrinted>2023-09-18T01:26:47Z</cp:lastPrinted>
  <dcterms:created xsi:type="dcterms:W3CDTF">2021-07-15T06:30:14Z</dcterms:created>
  <dcterms:modified xsi:type="dcterms:W3CDTF">2023-09-22T01:49:12Z</dcterms:modified>
</cp:coreProperties>
</file>